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<sst xmlns="http://schemas.openxmlformats.org/spreadsheetml/2006/main" count="99" uniqueCount="47">
  <si>
    <t>全国</t>
  </si>
  <si>
    <t>岐阜県</t>
  </si>
  <si>
    <t>不詳</t>
  </si>
  <si>
    <t>計</t>
  </si>
  <si>
    <t>区分</t>
  </si>
  <si>
    <t>総数</t>
  </si>
  <si>
    <t>満7週以前</t>
  </si>
  <si>
    <t>満16～19週</t>
  </si>
  <si>
    <t>５０歳以上</t>
  </si>
  <si>
    <t>不詳</t>
  </si>
  <si>
    <t>中津川市</t>
  </si>
  <si>
    <t>恵那市</t>
  </si>
  <si>
    <t>満20・21週</t>
  </si>
  <si>
    <t>満8～11週</t>
  </si>
  <si>
    <t>満12～15週</t>
  </si>
  <si>
    <t>＜管内＞</t>
  </si>
  <si>
    <t>出典：全国及び岐阜県は公表された合計特殊出生率の計算に用いた数字、その他は岐阜県統計課　市町村別、年齢（５歳階級）別人口　より</t>
  </si>
  <si>
    <t>合計特殊出生率＝（母の年齢別出生数／該当年齢日本人女子人口）の15歳～49歳の合計</t>
  </si>
  <si>
    <t>　（5歳階級で算出し，5倍したものを合計して算出）</t>
  </si>
  <si>
    <t>（４）母の年齢別出生数（Ｔ２－６）</t>
  </si>
  <si>
    <t>管内総数</t>
  </si>
  <si>
    <t>ア　年齢階級別女子人口・合計特殊出生率（Ｔ２－６－２）</t>
  </si>
  <si>
    <t>合計特殊　出生率</t>
  </si>
  <si>
    <t>（平成19年）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</si>
  <si>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</si>
  <si>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</si>
  <si>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</si>
  <si>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</si>
  <si>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</si>
  <si>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</si>
  <si>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</si>
  <si>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</si>
  <si>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</si>
  <si>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-</t>
  </si>
  <si>
    <t>（平成19年度）</t>
  </si>
  <si>
    <t>20歳未満</t>
  </si>
  <si>
    <t>２０～２４</t>
  </si>
  <si>
    <t>２５～２９</t>
  </si>
  <si>
    <t>３０～３４</t>
  </si>
  <si>
    <t>３５～３９</t>
  </si>
  <si>
    <t>４０～４４</t>
  </si>
  <si>
    <t>４５～４９</t>
  </si>
  <si>
    <t>-</t>
  </si>
  <si>
    <t>-</t>
  </si>
  <si>
    <t>-</t>
  </si>
  <si>
    <t>-</t>
  </si>
  <si>
    <t>イ　人工妊娠中絶　年齢別・妊娠週別の届出件数（Ｔ２－６－３）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</si>
</sst>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 "/>
    <numFmt numFmtId="179" formatCode="&quot;\&quot;#,##0_);[Red]\(&quot;\&quot;#,##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distributed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distributed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distributed" vertical="distributed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9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horizontal="distributed" vertical="center"/>
    </xf>
    <xf numFmtId="3" fontId="3" fillId="0" borderId="21" xfId="0" applyNumberFormat="1" applyFont="1" applyBorder="1" applyAlignment="1">
      <alignment horizontal="distributed" vertical="center"/>
    </xf>
    <xf numFmtId="3" fontId="3" fillId="0" borderId="22" xfId="0" applyNumberFormat="1" applyFont="1" applyBorder="1" applyAlignment="1">
      <alignment horizontal="distributed"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distributed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distributed" vertical="center"/>
    </xf>
    <xf numFmtId="3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distributed" vertical="distributed"/>
    </xf>
    <xf numFmtId="3" fontId="3" fillId="0" borderId="34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 wrapText="1" shrinkToFit="1"/>
    </xf>
    <xf numFmtId="3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right" vertical="center"/>
    </xf>
    <xf numFmtId="0" fontId="3" fillId="0" borderId="35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D12" sqref="D12"/>
    </sheetView>
  </sheetViews>
  <sheetFormatPr defaultColWidth="10.75390625" defaultRowHeight="13.5"/>
  <cols>
    <col min="1" max="1" width="11.875" style="2" customWidth="1"/>
    <col min="2" max="8" width="10.75390625" style="2" customWidth="1"/>
    <col min="9" max="9" width="9.625" style="2" customWidth="1"/>
    <col min="10" max="16384" width="10.75390625" style="2" customWidth="1"/>
  </cols>
  <sheetData>
    <row r="2" spans="1:3" ht="13.5">
      <c r="A2" s="1" t="s">
        <v>19</v>
      </c>
      <c r="B2" s="1"/>
      <c r="C2" s="1"/>
    </row>
    <row r="3" ht="14.25" thickBot="1">
      <c r="L3" s="50" t="s">
        <v>23</v>
      </c>
    </row>
    <row r="4" spans="1:12" ht="14.25" thickBot="1">
      <c r="A4" s="38"/>
      <c r="B4" s="39" t="s">
        <v>24</v>
      </c>
      <c r="C4" s="39" t="s">
        <v>25</v>
      </c>
      <c r="D4" s="39" t="s">
        <v>26</v>
      </c>
      <c r="E4" s="40" t="s">
        <v>27</v>
      </c>
      <c r="F4" s="39" t="s">
        <v>28</v>
      </c>
      <c r="G4" s="39" t="s">
        <v>29</v>
      </c>
      <c r="H4" s="39" t="s">
        <v>30</v>
      </c>
      <c r="I4" s="39" t="s">
        <v>31</v>
      </c>
      <c r="J4" s="39" t="s">
        <v>32</v>
      </c>
      <c r="K4" s="39" t="s">
        <v>2</v>
      </c>
      <c r="L4" s="44" t="s">
        <v>3</v>
      </c>
    </row>
    <row r="5" spans="1:12" ht="15" customHeight="1" thickBot="1">
      <c r="A5" s="42" t="s">
        <v>0</v>
      </c>
      <c r="B5" s="22">
        <v>39</v>
      </c>
      <c r="C5" s="22">
        <v>15211</v>
      </c>
      <c r="D5" s="22">
        <v>126180</v>
      </c>
      <c r="E5" s="22">
        <v>324041</v>
      </c>
      <c r="F5" s="22">
        <v>412611</v>
      </c>
      <c r="G5" s="22">
        <v>186568</v>
      </c>
      <c r="H5" s="22">
        <v>24553</v>
      </c>
      <c r="I5" s="22">
        <v>590</v>
      </c>
      <c r="J5" s="22">
        <v>19</v>
      </c>
      <c r="K5" s="22">
        <v>6</v>
      </c>
      <c r="L5" s="43">
        <f>SUM(B5:K5)</f>
        <v>1089818</v>
      </c>
    </row>
    <row r="6" spans="1:12" ht="15" customHeight="1" thickBot="1">
      <c r="A6" s="3" t="s">
        <v>1</v>
      </c>
      <c r="B6" s="45" t="s">
        <v>33</v>
      </c>
      <c r="C6" s="4">
        <v>231</v>
      </c>
      <c r="D6" s="4">
        <v>2067</v>
      </c>
      <c r="E6" s="4">
        <v>5634</v>
      </c>
      <c r="F6" s="4">
        <v>6837</v>
      </c>
      <c r="G6" s="4">
        <v>2639</v>
      </c>
      <c r="H6" s="4">
        <v>282</v>
      </c>
      <c r="I6" s="4">
        <v>6</v>
      </c>
      <c r="J6" s="45" t="s">
        <v>33</v>
      </c>
      <c r="K6" s="45" t="s">
        <v>33</v>
      </c>
      <c r="L6" s="5">
        <f>SUM(B6:K6)</f>
        <v>17696</v>
      </c>
    </row>
    <row r="7" spans="1:12" ht="15" customHeight="1" thickBot="1">
      <c r="A7" s="3" t="s">
        <v>20</v>
      </c>
      <c r="B7" s="45" t="s">
        <v>42</v>
      </c>
      <c r="C7" s="4">
        <f aca="true" t="shared" si="0" ref="C7:H7">SUM(C8:C9)</f>
        <v>14</v>
      </c>
      <c r="D7" s="4">
        <f t="shared" si="0"/>
        <v>156</v>
      </c>
      <c r="E7" s="4">
        <f t="shared" si="0"/>
        <v>363</v>
      </c>
      <c r="F7" s="4">
        <f t="shared" si="0"/>
        <v>417</v>
      </c>
      <c r="G7" s="4">
        <f t="shared" si="0"/>
        <v>154</v>
      </c>
      <c r="H7" s="4">
        <f t="shared" si="0"/>
        <v>16</v>
      </c>
      <c r="I7" s="45" t="s">
        <v>33</v>
      </c>
      <c r="J7" s="45" t="s">
        <v>33</v>
      </c>
      <c r="K7" s="45" t="s">
        <v>33</v>
      </c>
      <c r="L7" s="5">
        <f>SUM(B7:K7)</f>
        <v>1120</v>
      </c>
    </row>
    <row r="8" spans="1:12" ht="15" customHeight="1">
      <c r="A8" s="6" t="s">
        <v>10</v>
      </c>
      <c r="B8" s="25" t="s">
        <v>33</v>
      </c>
      <c r="C8" s="7">
        <v>4</v>
      </c>
      <c r="D8" s="7">
        <v>99</v>
      </c>
      <c r="E8" s="7">
        <v>228</v>
      </c>
      <c r="F8" s="7">
        <v>266</v>
      </c>
      <c r="G8" s="7">
        <v>98</v>
      </c>
      <c r="H8" s="7">
        <v>9</v>
      </c>
      <c r="I8" s="30" t="s">
        <v>33</v>
      </c>
      <c r="J8" s="30" t="s">
        <v>33</v>
      </c>
      <c r="K8" s="30" t="s">
        <v>33</v>
      </c>
      <c r="L8" s="8">
        <f>SUM(B8:K8)</f>
        <v>704</v>
      </c>
    </row>
    <row r="9" spans="1:12" ht="15" customHeight="1" thickBot="1">
      <c r="A9" s="9" t="s">
        <v>11</v>
      </c>
      <c r="B9" s="33" t="s">
        <v>33</v>
      </c>
      <c r="C9" s="10">
        <v>10</v>
      </c>
      <c r="D9" s="10">
        <v>57</v>
      </c>
      <c r="E9" s="10">
        <v>135</v>
      </c>
      <c r="F9" s="10">
        <v>151</v>
      </c>
      <c r="G9" s="10">
        <v>56</v>
      </c>
      <c r="H9" s="10">
        <v>7</v>
      </c>
      <c r="I9" s="27" t="s">
        <v>33</v>
      </c>
      <c r="J9" s="27" t="s">
        <v>33</v>
      </c>
      <c r="K9" s="27" t="s">
        <v>33</v>
      </c>
      <c r="L9" s="11">
        <f>SUM(B9:K9)</f>
        <v>416</v>
      </c>
    </row>
    <row r="11" spans="1:5" ht="13.5">
      <c r="A11" s="1" t="s">
        <v>21</v>
      </c>
      <c r="B11" s="1"/>
      <c r="C11" s="1"/>
      <c r="D11" s="1"/>
      <c r="E11" s="1"/>
    </row>
    <row r="12" ht="14.25" thickBot="1">
      <c r="I12" s="50" t="s">
        <v>23</v>
      </c>
    </row>
    <row r="13" spans="1:9" ht="27.75" thickBot="1">
      <c r="A13" s="38"/>
      <c r="B13" s="39" t="s">
        <v>25</v>
      </c>
      <c r="C13" s="39" t="s">
        <v>26</v>
      </c>
      <c r="D13" s="40" t="s">
        <v>27</v>
      </c>
      <c r="E13" s="39" t="s">
        <v>28</v>
      </c>
      <c r="F13" s="39" t="s">
        <v>29</v>
      </c>
      <c r="G13" s="39" t="s">
        <v>30</v>
      </c>
      <c r="H13" s="39" t="s">
        <v>31</v>
      </c>
      <c r="I13" s="41" t="s">
        <v>22</v>
      </c>
    </row>
    <row r="14" spans="1:9" ht="15" customHeight="1" thickBot="1">
      <c r="A14" s="20" t="s">
        <v>0</v>
      </c>
      <c r="B14" s="51">
        <v>3020000</v>
      </c>
      <c r="C14" s="51">
        <v>3411000</v>
      </c>
      <c r="D14" s="51">
        <v>3705000</v>
      </c>
      <c r="E14" s="51">
        <v>4507000</v>
      </c>
      <c r="F14" s="51">
        <v>4556000</v>
      </c>
      <c r="G14" s="51">
        <v>4074000</v>
      </c>
      <c r="H14" s="51">
        <v>3827000</v>
      </c>
      <c r="I14" s="46">
        <v>1.34</v>
      </c>
    </row>
    <row r="15" spans="1:13" ht="15" customHeight="1" thickBot="1">
      <c r="A15" s="18" t="s">
        <v>1</v>
      </c>
      <c r="B15" s="51">
        <v>53736</v>
      </c>
      <c r="C15" s="51">
        <v>55496</v>
      </c>
      <c r="D15" s="51">
        <v>58858</v>
      </c>
      <c r="E15" s="51">
        <v>71516</v>
      </c>
      <c r="F15" s="51">
        <v>72778</v>
      </c>
      <c r="G15" s="51">
        <v>65095</v>
      </c>
      <c r="H15" s="51">
        <v>63415</v>
      </c>
      <c r="I15" s="46">
        <v>1.34</v>
      </c>
      <c r="M15" s="12"/>
    </row>
    <row r="16" spans="1:9" ht="15" customHeight="1" thickBot="1">
      <c r="A16" s="19" t="s">
        <v>20</v>
      </c>
      <c r="B16" s="51">
        <f>SUM(B17:B18)</f>
        <v>3556</v>
      </c>
      <c r="C16" s="51">
        <f aca="true" t="shared" si="1" ref="C16:H16">SUM(C17:C18)</f>
        <v>2807</v>
      </c>
      <c r="D16" s="51">
        <f t="shared" si="1"/>
        <v>3296</v>
      </c>
      <c r="E16" s="51">
        <f t="shared" si="1"/>
        <v>4003</v>
      </c>
      <c r="F16" s="51">
        <f t="shared" si="1"/>
        <v>4059</v>
      </c>
      <c r="G16" s="51">
        <f t="shared" si="1"/>
        <v>3871</v>
      </c>
      <c r="H16" s="51">
        <f t="shared" si="1"/>
        <v>4174</v>
      </c>
      <c r="I16" s="47">
        <v>1.58</v>
      </c>
    </row>
    <row r="17" spans="1:9" ht="15" customHeight="1">
      <c r="A17" s="20" t="s">
        <v>10</v>
      </c>
      <c r="B17" s="52">
        <v>2097</v>
      </c>
      <c r="C17" s="52">
        <v>1739</v>
      </c>
      <c r="D17" s="52">
        <v>2012</v>
      </c>
      <c r="E17" s="52">
        <v>2460</v>
      </c>
      <c r="F17" s="52">
        <v>2484</v>
      </c>
      <c r="G17" s="52">
        <v>2382</v>
      </c>
      <c r="H17" s="52">
        <v>2518</v>
      </c>
      <c r="I17" s="48">
        <v>1.62</v>
      </c>
    </row>
    <row r="18" spans="1:9" ht="15" customHeight="1" thickBot="1">
      <c r="A18" s="21" t="s">
        <v>11</v>
      </c>
      <c r="B18" s="53">
        <v>1459</v>
      </c>
      <c r="C18" s="53">
        <v>1068</v>
      </c>
      <c r="D18" s="53">
        <v>1284</v>
      </c>
      <c r="E18" s="53">
        <v>1543</v>
      </c>
      <c r="F18" s="53">
        <v>1575</v>
      </c>
      <c r="G18" s="53">
        <v>1489</v>
      </c>
      <c r="H18" s="53">
        <v>1656</v>
      </c>
      <c r="I18" s="49">
        <v>1.52</v>
      </c>
    </row>
    <row r="19" spans="1:9" ht="33.75" customHeight="1">
      <c r="A19" s="54" t="s">
        <v>16</v>
      </c>
      <c r="B19" s="54"/>
      <c r="C19" s="54"/>
      <c r="D19" s="54"/>
      <c r="E19" s="54"/>
      <c r="F19" s="54"/>
      <c r="G19" s="54"/>
      <c r="H19" s="54"/>
      <c r="I19" s="54"/>
    </row>
    <row r="20" ht="12.75" customHeight="1"/>
    <row r="21" spans="2:9" ht="13.5">
      <c r="B21" s="2" t="s">
        <v>17</v>
      </c>
      <c r="C21" s="13"/>
      <c r="D21" s="14"/>
      <c r="E21" s="13"/>
      <c r="F21" s="13"/>
      <c r="G21" s="13"/>
      <c r="H21" s="13"/>
      <c r="I21" s="13"/>
    </row>
    <row r="22" spans="2:9" ht="13.5">
      <c r="B22" s="2" t="s">
        <v>18</v>
      </c>
      <c r="C22" s="13"/>
      <c r="D22" s="13"/>
      <c r="E22" s="15"/>
      <c r="F22" s="15"/>
      <c r="G22" s="15"/>
      <c r="H22" s="13"/>
      <c r="I22" s="13"/>
    </row>
    <row r="23" ht="22.5" customHeight="1"/>
    <row r="24" spans="1:6" ht="13.5">
      <c r="A24" s="1" t="s">
        <v>46</v>
      </c>
      <c r="B24" s="1"/>
      <c r="C24" s="1"/>
      <c r="D24" s="1"/>
      <c r="E24" s="1"/>
      <c r="F24" s="1"/>
    </row>
    <row r="25" spans="1:7" ht="14.25" thickBot="1">
      <c r="A25" s="2" t="s">
        <v>15</v>
      </c>
      <c r="G25" s="50" t="s">
        <v>34</v>
      </c>
    </row>
    <row r="26" spans="1:7" ht="15" customHeight="1" thickBot="1">
      <c r="A26" s="35" t="s">
        <v>4</v>
      </c>
      <c r="B26" s="36" t="s">
        <v>5</v>
      </c>
      <c r="C26" s="36" t="s">
        <v>6</v>
      </c>
      <c r="D26" s="36" t="s">
        <v>13</v>
      </c>
      <c r="E26" s="36" t="s">
        <v>14</v>
      </c>
      <c r="F26" s="36" t="s">
        <v>7</v>
      </c>
      <c r="G26" s="37" t="s">
        <v>12</v>
      </c>
    </row>
    <row r="27" spans="1:7" ht="15" customHeight="1" thickBot="1">
      <c r="A27" s="32" t="s">
        <v>5</v>
      </c>
      <c r="B27" s="33">
        <f aca="true" t="shared" si="2" ref="B27:G27">SUM(B28:B36)</f>
        <v>106</v>
      </c>
      <c r="C27" s="33">
        <f t="shared" si="2"/>
        <v>22</v>
      </c>
      <c r="D27" s="33">
        <f t="shared" si="2"/>
        <v>76</v>
      </c>
      <c r="E27" s="33">
        <f t="shared" si="2"/>
        <v>5</v>
      </c>
      <c r="F27" s="33">
        <f t="shared" si="2"/>
        <v>2</v>
      </c>
      <c r="G27" s="34">
        <f t="shared" si="2"/>
        <v>1</v>
      </c>
    </row>
    <row r="28" spans="1:7" ht="15" customHeight="1">
      <c r="A28" s="29" t="s">
        <v>35</v>
      </c>
      <c r="B28" s="30">
        <f>SUM(C28:G28)</f>
        <v>7</v>
      </c>
      <c r="C28" s="30" t="s">
        <v>45</v>
      </c>
      <c r="D28" s="30">
        <v>5</v>
      </c>
      <c r="E28" s="30">
        <v>1</v>
      </c>
      <c r="F28" s="30">
        <v>1</v>
      </c>
      <c r="G28" s="31" t="s">
        <v>44</v>
      </c>
    </row>
    <row r="29" spans="1:9" ht="15" customHeight="1">
      <c r="A29" s="23" t="s">
        <v>36</v>
      </c>
      <c r="B29" s="25">
        <f aca="true" t="shared" si="3" ref="B29:B34">SUM(C29:G29)</f>
        <v>30</v>
      </c>
      <c r="C29" s="25">
        <v>1</v>
      </c>
      <c r="D29" s="25">
        <v>27</v>
      </c>
      <c r="E29" s="25">
        <v>1</v>
      </c>
      <c r="F29" s="25" t="s">
        <v>43</v>
      </c>
      <c r="G29" s="26">
        <v>1</v>
      </c>
      <c r="H29" s="16"/>
      <c r="I29" s="17"/>
    </row>
    <row r="30" spans="1:7" ht="15" customHeight="1">
      <c r="A30" s="23" t="s">
        <v>37</v>
      </c>
      <c r="B30" s="25">
        <f t="shared" si="3"/>
        <v>15</v>
      </c>
      <c r="C30" s="25">
        <v>5</v>
      </c>
      <c r="D30" s="25">
        <v>10</v>
      </c>
      <c r="E30" s="25" t="s">
        <v>43</v>
      </c>
      <c r="F30" s="25" t="s">
        <v>43</v>
      </c>
      <c r="G30" s="26" t="s">
        <v>44</v>
      </c>
    </row>
    <row r="31" spans="1:7" ht="15" customHeight="1">
      <c r="A31" s="23" t="s">
        <v>38</v>
      </c>
      <c r="B31" s="25">
        <f t="shared" si="3"/>
        <v>25</v>
      </c>
      <c r="C31" s="25">
        <v>8</v>
      </c>
      <c r="D31" s="25">
        <v>16</v>
      </c>
      <c r="E31" s="25">
        <v>1</v>
      </c>
      <c r="F31" s="25" t="s">
        <v>43</v>
      </c>
      <c r="G31" s="26" t="s">
        <v>44</v>
      </c>
    </row>
    <row r="32" spans="1:7" ht="15" customHeight="1">
      <c r="A32" s="23" t="s">
        <v>39</v>
      </c>
      <c r="B32" s="25">
        <f t="shared" si="3"/>
        <v>23</v>
      </c>
      <c r="C32" s="25">
        <v>5</v>
      </c>
      <c r="D32" s="25">
        <v>16</v>
      </c>
      <c r="E32" s="25">
        <v>2</v>
      </c>
      <c r="F32" s="25" t="s">
        <v>43</v>
      </c>
      <c r="G32" s="26" t="s">
        <v>43</v>
      </c>
    </row>
    <row r="33" spans="1:7" ht="15" customHeight="1">
      <c r="A33" s="23" t="s">
        <v>40</v>
      </c>
      <c r="B33" s="25">
        <f t="shared" si="3"/>
        <v>5</v>
      </c>
      <c r="C33" s="25">
        <v>2</v>
      </c>
      <c r="D33" s="25">
        <v>2</v>
      </c>
      <c r="E33" s="25" t="s">
        <v>43</v>
      </c>
      <c r="F33" s="25">
        <v>1</v>
      </c>
      <c r="G33" s="26" t="s">
        <v>43</v>
      </c>
    </row>
    <row r="34" spans="1:7" ht="15" customHeight="1">
      <c r="A34" s="23" t="s">
        <v>41</v>
      </c>
      <c r="B34" s="25">
        <f t="shared" si="3"/>
        <v>1</v>
      </c>
      <c r="C34" s="25">
        <v>1</v>
      </c>
      <c r="D34" s="25" t="s">
        <v>45</v>
      </c>
      <c r="E34" s="25" t="s">
        <v>43</v>
      </c>
      <c r="F34" s="25" t="s">
        <v>43</v>
      </c>
      <c r="G34" s="26" t="s">
        <v>43</v>
      </c>
    </row>
    <row r="35" spans="1:7" ht="15" customHeight="1">
      <c r="A35" s="23" t="s">
        <v>8</v>
      </c>
      <c r="B35" s="25" t="s">
        <v>33</v>
      </c>
      <c r="C35" s="25" t="s">
        <v>33</v>
      </c>
      <c r="D35" s="25" t="s">
        <v>33</v>
      </c>
      <c r="E35" s="25" t="s">
        <v>33</v>
      </c>
      <c r="F35" s="25" t="s">
        <v>33</v>
      </c>
      <c r="G35" s="26" t="s">
        <v>33</v>
      </c>
    </row>
    <row r="36" spans="1:7" ht="15" customHeight="1" thickBot="1">
      <c r="A36" s="24" t="s">
        <v>9</v>
      </c>
      <c r="B36" s="27" t="s">
        <v>33</v>
      </c>
      <c r="C36" s="27" t="s">
        <v>33</v>
      </c>
      <c r="D36" s="27" t="s">
        <v>33</v>
      </c>
      <c r="E36" s="27" t="s">
        <v>33</v>
      </c>
      <c r="F36" s="27" t="s">
        <v>33</v>
      </c>
      <c r="G36" s="28" t="s">
        <v>33</v>
      </c>
    </row>
  </sheetData>
  <sheetProtection/>
  <mergeCells count="1">
    <mergeCell ref="A19:I19"/>
  </mergeCells>
  <printOptions/>
  <pageMargins left="0.75" right="0.65" top="0.44" bottom="0.2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p33827</cp:lastModifiedBy>
  <cp:lastPrinted>2009-02-25T04:03:49Z</cp:lastPrinted>
  <dcterms:created xsi:type="dcterms:W3CDTF">2006-11-22T04:50:23Z</dcterms:created>
  <dcterms:modified xsi:type="dcterms:W3CDTF">2009-02-25T04:03:51Z</dcterms:modified>
  <cp:category/>
  <cp:version/>
  <cp:contentType/>
  <cp:contentStatus/>
</cp:coreProperties>
</file>