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65356" windowWidth="10275" windowHeight="8010" activeTab="0"/>
  </bookViews>
  <sheets>
    <sheet name="Sheet2" sheetId="1" r:id="rId1"/>
  </sheets>
  <definedNames>
    <definedName name="_xlnm.Print_Area" localSheetId="0">'Sheet2'!$A$1:$L$14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<sst xmlns="http://schemas.openxmlformats.org/spreadsheetml/2006/main" count="19" uniqueCount="19">
  <si>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15～19歳</t>
  </si>
  <si>
    <t>20～24歳</t>
  </si>
  <si>
    <t>30～34歳</t>
  </si>
  <si>
    <t>35～39歳</t>
  </si>
  <si>
    <t>40～44歳</t>
  </si>
  <si>
    <t>45～49歳</t>
  </si>
  <si>
    <t>不詳</t>
  </si>
  <si>
    <t>合　計</t>
  </si>
  <si>
    <t>岐阜県</t>
  </si>
  <si>
    <t>管内総数</t>
  </si>
  <si>
    <t>郡上市</t>
  </si>
  <si>
    <t>関市</t>
  </si>
  <si>
    <t>美濃市</t>
  </si>
  <si>
    <t>15歳未満</t>
  </si>
  <si>
    <t>25～29歳</t>
  </si>
  <si>
    <t>全国</t>
  </si>
  <si>
    <t>50歳以上</t>
  </si>
  <si>
    <t>（平成２５年）</t>
  </si>
  <si>
    <t>(4)　母の年齢別出生数（Ｔ２－６－１）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</si>
</sst>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</numFmts>
  <fonts count="41">
    <font>
      <sz val="7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41" fontId="4" fillId="0" borderId="1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41" fontId="4" fillId="0" borderId="13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41" fontId="4" fillId="0" borderId="16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41" fontId="4" fillId="0" borderId="18" xfId="0" applyNumberFormat="1" applyFont="1" applyFill="1" applyBorder="1" applyAlignment="1">
      <alignment/>
    </xf>
    <xf numFmtId="41" fontId="4" fillId="0" borderId="19" xfId="0" applyNumberFormat="1" applyFon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1" fontId="4" fillId="0" borderId="26" xfId="0" applyNumberFormat="1" applyFont="1" applyFill="1" applyBorder="1" applyAlignment="1">
      <alignment/>
    </xf>
    <xf numFmtId="41" fontId="4" fillId="0" borderId="27" xfId="0" applyNumberFormat="1" applyFont="1" applyFill="1" applyBorder="1" applyAlignment="1">
      <alignment/>
    </xf>
    <xf numFmtId="41" fontId="4" fillId="0" borderId="28" xfId="0" applyNumberFormat="1" applyFont="1" applyFill="1" applyBorder="1" applyAlignment="1">
      <alignment/>
    </xf>
    <xf numFmtId="41" fontId="4" fillId="0" borderId="29" xfId="0" applyNumberFormat="1" applyFont="1" applyFill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9.75"/>
  <cols>
    <col min="1" max="1" width="12.8515625" style="0" customWidth="1"/>
    <col min="2" max="11" width="14.8515625" style="0" customWidth="1"/>
    <col min="12" max="12" width="16.7109375" style="0" customWidth="1"/>
  </cols>
  <sheetData>
    <row r="1" ht="23.25" customHeight="1">
      <c r="A1" s="4" t="s">
        <v>18</v>
      </c>
    </row>
    <row r="2" ht="23.25" customHeight="1">
      <c r="K2" s="3" t="s">
        <v>17</v>
      </c>
    </row>
    <row r="3" spans="1:13" ht="22.5" customHeight="1">
      <c r="A3" s="15"/>
      <c r="B3" s="10" t="s">
        <v>13</v>
      </c>
      <c r="C3" s="7" t="s">
        <v>0</v>
      </c>
      <c r="D3" s="7" t="s">
        <v>1</v>
      </c>
      <c r="E3" s="7" t="s">
        <v>14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16</v>
      </c>
      <c r="K3" s="20" t="s">
        <v>6</v>
      </c>
      <c r="L3" s="15" t="s">
        <v>7</v>
      </c>
      <c r="M3" s="1"/>
    </row>
    <row r="4" spans="1:13" ht="22.5" customHeight="1">
      <c r="A4" s="16" t="s">
        <v>15</v>
      </c>
      <c r="B4" s="11">
        <v>51</v>
      </c>
      <c r="C4" s="9">
        <v>12913</v>
      </c>
      <c r="D4" s="9">
        <v>91250</v>
      </c>
      <c r="E4" s="9">
        <v>282794</v>
      </c>
      <c r="F4" s="9">
        <v>365404</v>
      </c>
      <c r="G4" s="9">
        <v>229741</v>
      </c>
      <c r="H4" s="9">
        <v>46546</v>
      </c>
      <c r="I4" s="9">
        <v>1069</v>
      </c>
      <c r="J4" s="9">
        <v>47</v>
      </c>
      <c r="K4" s="21">
        <v>1</v>
      </c>
      <c r="L4" s="25">
        <f>SUM(B4:K4)</f>
        <v>1029816</v>
      </c>
      <c r="M4" s="1"/>
    </row>
    <row r="5" spans="1:13" ht="22.5" customHeight="1">
      <c r="A5" s="16" t="s">
        <v>8</v>
      </c>
      <c r="B5" s="11">
        <v>1</v>
      </c>
      <c r="C5" s="9">
        <v>180</v>
      </c>
      <c r="D5" s="9">
        <v>1350</v>
      </c>
      <c r="E5" s="9">
        <v>4831</v>
      </c>
      <c r="F5" s="9">
        <v>5809</v>
      </c>
      <c r="G5" s="9">
        <v>3290</v>
      </c>
      <c r="H5" s="9">
        <v>529</v>
      </c>
      <c r="I5" s="9">
        <v>10</v>
      </c>
      <c r="J5" s="9">
        <v>0</v>
      </c>
      <c r="K5" s="21">
        <v>0</v>
      </c>
      <c r="L5" s="25">
        <f>SUM(B5:K5)</f>
        <v>16000</v>
      </c>
      <c r="M5" s="1"/>
    </row>
    <row r="6" spans="1:13" ht="22.5" customHeight="1">
      <c r="A6" s="16" t="s">
        <v>9</v>
      </c>
      <c r="B6" s="11">
        <f>SUM(B7:B9)</f>
        <v>0</v>
      </c>
      <c r="C6" s="9">
        <f aca="true" t="shared" si="0" ref="C6:L6">SUM(C7:C9)</f>
        <v>9</v>
      </c>
      <c r="D6" s="9">
        <f t="shared" si="0"/>
        <v>101</v>
      </c>
      <c r="E6" s="9">
        <f t="shared" si="0"/>
        <v>362</v>
      </c>
      <c r="F6" s="9">
        <f t="shared" si="0"/>
        <v>426</v>
      </c>
      <c r="G6" s="9">
        <f t="shared" si="0"/>
        <v>220</v>
      </c>
      <c r="H6" s="9">
        <f t="shared" si="0"/>
        <v>35</v>
      </c>
      <c r="I6" s="9">
        <f t="shared" si="0"/>
        <v>2</v>
      </c>
      <c r="J6" s="9">
        <v>0</v>
      </c>
      <c r="K6" s="21">
        <f t="shared" si="0"/>
        <v>0</v>
      </c>
      <c r="L6" s="25">
        <f t="shared" si="0"/>
        <v>1155</v>
      </c>
      <c r="M6" s="1"/>
    </row>
    <row r="7" spans="1:13" ht="22.5" customHeight="1">
      <c r="A7" s="17" t="s">
        <v>11</v>
      </c>
      <c r="B7" s="12">
        <v>0</v>
      </c>
      <c r="C7" s="8">
        <v>5</v>
      </c>
      <c r="D7" s="8">
        <v>62</v>
      </c>
      <c r="E7" s="8">
        <v>207</v>
      </c>
      <c r="F7" s="8">
        <v>264</v>
      </c>
      <c r="G7" s="8">
        <v>128</v>
      </c>
      <c r="H7" s="8">
        <v>20</v>
      </c>
      <c r="I7" s="8">
        <v>1</v>
      </c>
      <c r="J7" s="8">
        <v>0</v>
      </c>
      <c r="K7" s="22">
        <v>0</v>
      </c>
      <c r="L7" s="26">
        <f>SUM(B7:K7)</f>
        <v>687</v>
      </c>
      <c r="M7" s="1"/>
    </row>
    <row r="8" spans="1:13" ht="22.5" customHeight="1">
      <c r="A8" s="18" t="s">
        <v>12</v>
      </c>
      <c r="B8" s="13">
        <v>0</v>
      </c>
      <c r="C8" s="5">
        <v>3</v>
      </c>
      <c r="D8" s="5">
        <v>11</v>
      </c>
      <c r="E8" s="5">
        <v>49</v>
      </c>
      <c r="F8" s="5">
        <v>46</v>
      </c>
      <c r="G8" s="5">
        <v>26</v>
      </c>
      <c r="H8" s="5">
        <v>7</v>
      </c>
      <c r="I8" s="5">
        <v>0</v>
      </c>
      <c r="J8" s="5">
        <v>0</v>
      </c>
      <c r="K8" s="23">
        <v>0</v>
      </c>
      <c r="L8" s="27">
        <f>SUM(B8:K8)</f>
        <v>142</v>
      </c>
      <c r="M8" s="1"/>
    </row>
    <row r="9" spans="1:13" ht="21" customHeight="1">
      <c r="A9" s="19" t="s">
        <v>10</v>
      </c>
      <c r="B9" s="14">
        <v>0</v>
      </c>
      <c r="C9" s="6">
        <v>1</v>
      </c>
      <c r="D9" s="6">
        <v>28</v>
      </c>
      <c r="E9" s="6">
        <v>106</v>
      </c>
      <c r="F9" s="6">
        <v>116</v>
      </c>
      <c r="G9" s="6">
        <v>66</v>
      </c>
      <c r="H9" s="6">
        <v>8</v>
      </c>
      <c r="I9" s="6">
        <v>1</v>
      </c>
      <c r="J9" s="6">
        <v>0</v>
      </c>
      <c r="K9" s="24">
        <v>0</v>
      </c>
      <c r="L9" s="28">
        <f>SUM(B9:K9)</f>
        <v>326</v>
      </c>
      <c r="M9" s="1"/>
    </row>
    <row r="16" spans="9:10" ht="12">
      <c r="I16" s="2"/>
      <c r="J16" s="2"/>
    </row>
  </sheetData>
  <sheetProtection/>
  <printOptions/>
  <pageMargins left="1.1023622047244095" right="0.5511811023622047" top="1.14173228346456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A:\T2-6&amp;F2-2.jsd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母の年齢別出生数</dc:title>
  <dc:subject/>
  <dc:creator>岐阜県</dc:creator>
  <cp:keywords/>
  <dc:description/>
  <cp:lastModifiedBy>Gifu</cp:lastModifiedBy>
  <cp:lastPrinted>2013-02-20T02:09:34Z</cp:lastPrinted>
  <dcterms:created xsi:type="dcterms:W3CDTF">2002-07-08T07:33:13Z</dcterms:created>
  <dcterms:modified xsi:type="dcterms:W3CDTF">2015-02-26T07:37:52Z</dcterms:modified>
  <cp:category/>
  <cp:version/>
  <cp:contentType/>
  <cp:contentStatus/>
  <cp:revision>39</cp:revision>
</cp:coreProperties>
</file>