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16-317" sheetId="1" r:id="rId1"/>
  </sheets>
  <definedNames>
    <definedName name="_xlnm.Print_Area" localSheetId="0">'316-317'!$A$1:$U$60</definedName>
  </definedNames>
  <calcPr fullCalcOnLoad="1"/>
</workbook>
</file>

<file path=xl/sharedStrings.xml><?xml version="1.0" encoding="utf-8"?>
<sst xmlns="http://schemas.openxmlformats.org/spreadsheetml/2006/main" count="155" uniqueCount="91">
  <si>
    <t>　単位：円</t>
  </si>
  <si>
    <t>区分</t>
  </si>
  <si>
    <t>予算現額</t>
  </si>
  <si>
    <t>支出済額</t>
  </si>
  <si>
    <t>翌年度繰越額</t>
  </si>
  <si>
    <t>不用額</t>
  </si>
  <si>
    <t>予算現額と支出　　済額との比較</t>
  </si>
  <si>
    <t>商工費</t>
  </si>
  <si>
    <t>土木費</t>
  </si>
  <si>
    <t>議会費</t>
  </si>
  <si>
    <t>土木管理費</t>
  </si>
  <si>
    <t>道路橋りょう費</t>
  </si>
  <si>
    <t>河川費</t>
  </si>
  <si>
    <t>総務費</t>
  </si>
  <si>
    <t>砂防費</t>
  </si>
  <si>
    <t>都市計画費</t>
  </si>
  <si>
    <t>総務管理費</t>
  </si>
  <si>
    <t>住宅費</t>
  </si>
  <si>
    <t>企画開発費</t>
  </si>
  <si>
    <t>徴税費</t>
  </si>
  <si>
    <t>警察費</t>
  </si>
  <si>
    <t>市町村振興費</t>
  </si>
  <si>
    <t>選挙費</t>
  </si>
  <si>
    <t>警察管理費</t>
  </si>
  <si>
    <t>防災費</t>
  </si>
  <si>
    <t>警察活動費</t>
  </si>
  <si>
    <t>統計調査費</t>
  </si>
  <si>
    <t>人事委員会費</t>
  </si>
  <si>
    <t>教育費</t>
  </si>
  <si>
    <t>監査委員費</t>
  </si>
  <si>
    <t>教育総務費</t>
  </si>
  <si>
    <t>民生費</t>
  </si>
  <si>
    <t>小学校費</t>
  </si>
  <si>
    <t>中学校費</t>
  </si>
  <si>
    <t>社会福祉費</t>
  </si>
  <si>
    <t>高等学校費</t>
  </si>
  <si>
    <t>生活保護費</t>
  </si>
  <si>
    <t>特殊学校費</t>
  </si>
  <si>
    <t>災害救助費</t>
  </si>
  <si>
    <t>社会教育費</t>
  </si>
  <si>
    <t>児童福祉費</t>
  </si>
  <si>
    <t>保健体育費</t>
  </si>
  <si>
    <t>国民健康保険費</t>
  </si>
  <si>
    <t>災害復旧費</t>
  </si>
  <si>
    <t>衛生費</t>
  </si>
  <si>
    <t>農林水産施設災害復旧費</t>
  </si>
  <si>
    <t>土木施設災害復旧費</t>
  </si>
  <si>
    <t>医務費</t>
  </si>
  <si>
    <t>災害関連事業費</t>
  </si>
  <si>
    <t>保健所費</t>
  </si>
  <si>
    <t>公衆衛生費</t>
  </si>
  <si>
    <t>保健予防費</t>
  </si>
  <si>
    <t>公債費</t>
  </si>
  <si>
    <t>薬務水道費</t>
  </si>
  <si>
    <t>環境管理費</t>
  </si>
  <si>
    <t>労働費</t>
  </si>
  <si>
    <t>諸支出金</t>
  </si>
  <si>
    <t>労政費</t>
  </si>
  <si>
    <t>繰出金</t>
  </si>
  <si>
    <t>労働委員会費</t>
  </si>
  <si>
    <t>職業訓練費</t>
  </si>
  <si>
    <t>農林水産業費</t>
  </si>
  <si>
    <t>農業費</t>
  </si>
  <si>
    <t>自動車取得税交付金</t>
  </si>
  <si>
    <t>畜産業費</t>
  </si>
  <si>
    <t>水産業費</t>
  </si>
  <si>
    <t>農地費</t>
  </si>
  <si>
    <t>予備費</t>
  </si>
  <si>
    <t>林業費</t>
  </si>
  <si>
    <t>資料：県出納課</t>
  </si>
  <si>
    <t>蚕業費</t>
  </si>
  <si>
    <t>-</t>
  </si>
  <si>
    <t>婦人対策費</t>
  </si>
  <si>
    <t>観光費</t>
  </si>
  <si>
    <t>失業対策費</t>
  </si>
  <si>
    <t>-</t>
  </si>
  <si>
    <t>-</t>
  </si>
  <si>
    <t>-</t>
  </si>
  <si>
    <t>娯楽施設利用税交付金</t>
  </si>
  <si>
    <t>-</t>
  </si>
  <si>
    <t>（２）歳　　　出</t>
  </si>
  <si>
    <t>174．県一般会計歳入歳出決算額（見込み）（続き）</t>
  </si>
  <si>
    <t>（２）歳　　　出（続き）</t>
  </si>
  <si>
    <t>　　昭　和　54　年　度</t>
  </si>
  <si>
    <t>　　　　　　55</t>
  </si>
  <si>
    <t>　　　　　　56</t>
  </si>
  <si>
    <t>　　　　　　57</t>
  </si>
  <si>
    <t>　　　　　　58</t>
  </si>
  <si>
    <t>-</t>
  </si>
  <si>
    <t>観光施設災害復旧費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</si>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</sst>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178" fontId="5" fillId="0" borderId="4" xfId="16" applyNumberFormat="1" applyFont="1" applyFill="1" applyBorder="1" applyAlignment="1">
      <alignment/>
    </xf>
    <xf numFmtId="178" fontId="5" fillId="0" borderId="0" xfId="16" applyNumberFormat="1" applyFont="1" applyFill="1" applyAlignment="1">
      <alignment horizontal="right"/>
    </xf>
    <xf numFmtId="178" fontId="5" fillId="0" borderId="4" xfId="16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8" fontId="8" fillId="0" borderId="0" xfId="16" applyNumberFormat="1" applyFont="1" applyFill="1" applyAlignment="1">
      <alignment horizontal="right"/>
    </xf>
    <xf numFmtId="0" fontId="10" fillId="0" borderId="4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178" fontId="8" fillId="0" borderId="4" xfId="16" applyNumberFormat="1" applyFont="1" applyFill="1" applyBorder="1" applyAlignment="1">
      <alignment horizontal="right"/>
    </xf>
    <xf numFmtId="178" fontId="8" fillId="0" borderId="0" xfId="16" applyNumberFormat="1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178" fontId="10" fillId="0" borderId="4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178" fontId="5" fillId="0" borderId="0" xfId="1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178" fontId="8" fillId="0" borderId="4" xfId="16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125" zoomScaleNormal="125" workbookViewId="0" topLeftCell="A1">
      <selection activeCell="A1" sqref="A1:K1"/>
    </sheetView>
  </sheetViews>
  <sheetFormatPr defaultColWidth="9.00390625" defaultRowHeight="13.5"/>
  <cols>
    <col min="1" max="1" width="1.00390625" style="2" customWidth="1"/>
    <col min="2" max="3" width="2.50390625" style="2" customWidth="1"/>
    <col min="4" max="5" width="7.50390625" style="2" customWidth="1"/>
    <col min="6" max="6" width="1.00390625" style="2" customWidth="1"/>
    <col min="7" max="11" width="13.125" style="2" customWidth="1"/>
    <col min="12" max="12" width="1.00390625" style="2" customWidth="1"/>
    <col min="13" max="14" width="2.50390625" style="2" customWidth="1"/>
    <col min="15" max="15" width="15.00390625" style="2" customWidth="1"/>
    <col min="16" max="16" width="1.00390625" style="2" customWidth="1"/>
    <col min="17" max="21" width="13.125" style="2" customWidth="1"/>
    <col min="22" max="22" width="1.12109375" style="2" customWidth="1"/>
    <col min="23" max="16384" width="9.00390625" style="2" customWidth="1"/>
  </cols>
  <sheetData>
    <row r="1" spans="1:22" ht="21" customHeight="1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 t="s">
        <v>81</v>
      </c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8.75" customHeight="1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 t="s">
        <v>82</v>
      </c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8" ht="13.5" customHeight="1" thickBot="1">
      <c r="A3" s="5" t="s">
        <v>0</v>
      </c>
      <c r="H3" s="6"/>
    </row>
    <row r="4" spans="1:21" ht="30" customHeight="1" thickTop="1">
      <c r="A4" s="47" t="s">
        <v>1</v>
      </c>
      <c r="B4" s="47"/>
      <c r="C4" s="47"/>
      <c r="D4" s="47"/>
      <c r="E4" s="47"/>
      <c r="F4" s="48"/>
      <c r="G4" s="7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44" t="s">
        <v>1</v>
      </c>
      <c r="M4" s="44"/>
      <c r="N4" s="44"/>
      <c r="O4" s="44"/>
      <c r="P4" s="45"/>
      <c r="Q4" s="8" t="s">
        <v>2</v>
      </c>
      <c r="R4" s="8" t="s">
        <v>3</v>
      </c>
      <c r="S4" s="8" t="s">
        <v>4</v>
      </c>
      <c r="T4" s="8" t="s">
        <v>5</v>
      </c>
      <c r="U4" s="8" t="s">
        <v>6</v>
      </c>
    </row>
    <row r="5" spans="7:17" ht="6" customHeight="1">
      <c r="G5" s="9"/>
      <c r="Q5" s="9"/>
    </row>
    <row r="6" spans="2:21" s="4" customFormat="1" ht="15" customHeight="1">
      <c r="B6" s="42" t="s">
        <v>83</v>
      </c>
      <c r="C6" s="42"/>
      <c r="D6" s="42"/>
      <c r="E6" s="42"/>
      <c r="G6" s="10">
        <v>388043737000</v>
      </c>
      <c r="H6" s="11">
        <v>378487395435</v>
      </c>
      <c r="I6" s="11">
        <v>6003757334</v>
      </c>
      <c r="J6" s="11">
        <v>3552584231</v>
      </c>
      <c r="K6" s="11">
        <v>9556341565</v>
      </c>
      <c r="N6" s="3">
        <v>4</v>
      </c>
      <c r="O6" s="3" t="s">
        <v>65</v>
      </c>
      <c r="P6" s="3"/>
      <c r="Q6" s="12">
        <v>308870000</v>
      </c>
      <c r="R6" s="11">
        <v>307475473</v>
      </c>
      <c r="S6" s="11" t="s">
        <v>71</v>
      </c>
      <c r="T6" s="11">
        <v>1394527</v>
      </c>
      <c r="U6" s="11">
        <v>1394527</v>
      </c>
    </row>
    <row r="7" spans="2:21" s="4" customFormat="1" ht="15" customHeight="1">
      <c r="B7" s="42" t="s">
        <v>84</v>
      </c>
      <c r="C7" s="42"/>
      <c r="D7" s="42"/>
      <c r="E7" s="42"/>
      <c r="G7" s="10">
        <v>415387528334</v>
      </c>
      <c r="H7" s="11">
        <v>408252632058</v>
      </c>
      <c r="I7" s="11">
        <v>3907412155</v>
      </c>
      <c r="J7" s="11">
        <v>3227484121</v>
      </c>
      <c r="K7" s="11">
        <v>7134896276</v>
      </c>
      <c r="N7" s="3">
        <v>5</v>
      </c>
      <c r="O7" s="13" t="s">
        <v>66</v>
      </c>
      <c r="P7" s="13"/>
      <c r="Q7" s="12">
        <v>25812480000</v>
      </c>
      <c r="R7" s="11">
        <v>25810941097</v>
      </c>
      <c r="S7" s="11" t="s">
        <v>88</v>
      </c>
      <c r="T7" s="11">
        <v>1538903</v>
      </c>
      <c r="U7" s="11">
        <v>1538903</v>
      </c>
    </row>
    <row r="8" spans="2:21" s="4" customFormat="1" ht="15" customHeight="1">
      <c r="B8" s="42" t="s">
        <v>85</v>
      </c>
      <c r="C8" s="42"/>
      <c r="D8" s="42"/>
      <c r="E8" s="42"/>
      <c r="G8" s="10">
        <v>436670479155</v>
      </c>
      <c r="H8" s="11">
        <v>430438490085</v>
      </c>
      <c r="I8" s="11">
        <v>3071720177</v>
      </c>
      <c r="J8" s="11">
        <v>3160268893</v>
      </c>
      <c r="K8" s="11">
        <v>6231989070</v>
      </c>
      <c r="N8" s="3">
        <v>6</v>
      </c>
      <c r="O8" s="3" t="s">
        <v>68</v>
      </c>
      <c r="P8" s="3"/>
      <c r="Q8" s="12">
        <v>20193481000</v>
      </c>
      <c r="R8" s="11">
        <v>20095568698</v>
      </c>
      <c r="S8" s="11">
        <v>45642000</v>
      </c>
      <c r="T8" s="11">
        <v>52270302</v>
      </c>
      <c r="U8" s="11">
        <v>97912302</v>
      </c>
    </row>
    <row r="9" spans="2:21" s="4" customFormat="1" ht="15" customHeight="1">
      <c r="B9" s="42" t="s">
        <v>86</v>
      </c>
      <c r="C9" s="42"/>
      <c r="D9" s="42"/>
      <c r="E9" s="42"/>
      <c r="G9" s="10">
        <v>438239985177</v>
      </c>
      <c r="H9" s="11">
        <v>431192748432</v>
      </c>
      <c r="I9" s="11">
        <v>791991000</v>
      </c>
      <c r="J9" s="11">
        <v>6255245745</v>
      </c>
      <c r="K9" s="11">
        <v>7047236745</v>
      </c>
      <c r="Q9" s="16"/>
      <c r="U9" s="11">
        <f>Q9-R9</f>
        <v>0</v>
      </c>
    </row>
    <row r="10" spans="2:21" s="4" customFormat="1" ht="15" customHeight="1">
      <c r="B10" s="43" t="s">
        <v>87</v>
      </c>
      <c r="C10" s="43"/>
      <c r="D10" s="43"/>
      <c r="E10" s="43"/>
      <c r="F10" s="14"/>
      <c r="G10" s="32">
        <v>463479046000</v>
      </c>
      <c r="H10" s="15">
        <v>451709046294</v>
      </c>
      <c r="I10" s="15">
        <v>6640486000</v>
      </c>
      <c r="J10" s="15">
        <v>5129513706</v>
      </c>
      <c r="K10" s="15">
        <v>11769999706</v>
      </c>
      <c r="M10" s="17">
        <v>7</v>
      </c>
      <c r="N10" s="41" t="s">
        <v>7</v>
      </c>
      <c r="O10" s="41"/>
      <c r="P10" s="14"/>
      <c r="Q10" s="18">
        <v>18786406000</v>
      </c>
      <c r="R10" s="15">
        <v>16874044437</v>
      </c>
      <c r="S10" s="15">
        <v>57080000</v>
      </c>
      <c r="T10" s="15">
        <v>1855281563</v>
      </c>
      <c r="U10" s="15">
        <v>1912361563</v>
      </c>
    </row>
    <row r="11" spans="7:21" s="14" customFormat="1" ht="14.25" customHeight="1">
      <c r="G11" s="32"/>
      <c r="H11" s="15"/>
      <c r="I11" s="15"/>
      <c r="J11" s="15"/>
      <c r="K11" s="15"/>
      <c r="M11" s="17"/>
      <c r="N11" s="17"/>
      <c r="O11" s="17"/>
      <c r="Q11" s="18"/>
      <c r="R11" s="15"/>
      <c r="S11" s="15"/>
      <c r="T11" s="15"/>
      <c r="U11" s="15">
        <f>Q11-R11</f>
        <v>0</v>
      </c>
    </row>
    <row r="12" spans="2:21" s="14" customFormat="1" ht="14.25" customHeight="1">
      <c r="B12" s="17">
        <v>1</v>
      </c>
      <c r="C12" s="41" t="s">
        <v>9</v>
      </c>
      <c r="D12" s="41"/>
      <c r="E12" s="41"/>
      <c r="G12" s="18">
        <v>955696000</v>
      </c>
      <c r="H12" s="15">
        <v>942228232</v>
      </c>
      <c r="I12" s="15" t="s">
        <v>90</v>
      </c>
      <c r="J12" s="15">
        <v>13467768</v>
      </c>
      <c r="K12" s="15">
        <v>13467768</v>
      </c>
      <c r="M12" s="3"/>
      <c r="N12" s="3">
        <v>1</v>
      </c>
      <c r="O12" s="3" t="s">
        <v>7</v>
      </c>
      <c r="P12" s="4"/>
      <c r="Q12" s="12">
        <v>18786406000</v>
      </c>
      <c r="R12" s="11">
        <v>16874044437</v>
      </c>
      <c r="S12" s="11">
        <v>57080000</v>
      </c>
      <c r="T12" s="11">
        <v>1855281563</v>
      </c>
      <c r="U12" s="11">
        <v>1912361563</v>
      </c>
    </row>
    <row r="13" spans="2:21" s="4" customFormat="1" ht="14.25" customHeight="1">
      <c r="B13" s="3"/>
      <c r="C13" s="3"/>
      <c r="D13" s="3"/>
      <c r="E13" s="3"/>
      <c r="G13" s="12"/>
      <c r="H13" s="11"/>
      <c r="I13" s="11"/>
      <c r="J13" s="11"/>
      <c r="K13" s="11"/>
      <c r="Q13" s="16"/>
      <c r="U13" s="11">
        <f>Q13-R13</f>
        <v>0</v>
      </c>
    </row>
    <row r="14" spans="2:21" s="4" customFormat="1" ht="14.25" customHeight="1">
      <c r="B14" s="3"/>
      <c r="C14" s="3">
        <v>1</v>
      </c>
      <c r="D14" s="40" t="s">
        <v>9</v>
      </c>
      <c r="E14" s="40"/>
      <c r="G14" s="12">
        <v>955696000</v>
      </c>
      <c r="H14" s="11">
        <v>942228232</v>
      </c>
      <c r="I14" s="11" t="s">
        <v>75</v>
      </c>
      <c r="J14" s="11">
        <v>13467768</v>
      </c>
      <c r="K14" s="11">
        <v>13467768</v>
      </c>
      <c r="M14" s="17">
        <v>8</v>
      </c>
      <c r="N14" s="41" t="s">
        <v>8</v>
      </c>
      <c r="O14" s="41"/>
      <c r="P14" s="14"/>
      <c r="Q14" s="18">
        <v>99192681000</v>
      </c>
      <c r="R14" s="19">
        <v>98546961746</v>
      </c>
      <c r="S14" s="19">
        <v>355601000</v>
      </c>
      <c r="T14" s="19">
        <v>290118254</v>
      </c>
      <c r="U14" s="15">
        <v>645719254</v>
      </c>
    </row>
    <row r="15" spans="2:21" s="14" customFormat="1" ht="14.25" customHeight="1">
      <c r="B15" s="17"/>
      <c r="C15" s="17"/>
      <c r="D15" s="41"/>
      <c r="E15" s="41"/>
      <c r="G15" s="18"/>
      <c r="H15" s="15"/>
      <c r="I15" s="15"/>
      <c r="J15" s="15"/>
      <c r="K15" s="15"/>
      <c r="M15" s="17"/>
      <c r="N15" s="17"/>
      <c r="O15" s="17"/>
      <c r="Q15" s="18"/>
      <c r="R15" s="15"/>
      <c r="S15" s="15"/>
      <c r="T15" s="15"/>
      <c r="U15" s="15">
        <f>Q15-R15</f>
        <v>0</v>
      </c>
    </row>
    <row r="16" spans="2:21" s="14" customFormat="1" ht="14.25" customHeight="1">
      <c r="B16" s="17">
        <v>2</v>
      </c>
      <c r="C16" s="41" t="s">
        <v>13</v>
      </c>
      <c r="D16" s="41"/>
      <c r="E16" s="41"/>
      <c r="G16" s="18">
        <v>37658289260</v>
      </c>
      <c r="H16" s="19">
        <v>36545729165</v>
      </c>
      <c r="I16" s="19">
        <v>58309000</v>
      </c>
      <c r="J16" s="19">
        <v>1054251095</v>
      </c>
      <c r="K16" s="15">
        <v>1112560095</v>
      </c>
      <c r="M16" s="3"/>
      <c r="N16" s="3">
        <v>1</v>
      </c>
      <c r="O16" s="3" t="s">
        <v>10</v>
      </c>
      <c r="P16" s="4"/>
      <c r="Q16" s="12">
        <v>1159729000</v>
      </c>
      <c r="R16" s="11">
        <v>1154206424</v>
      </c>
      <c r="S16" s="11" t="s">
        <v>75</v>
      </c>
      <c r="T16" s="11">
        <v>5522576</v>
      </c>
      <c r="U16" s="11">
        <v>5522576</v>
      </c>
    </row>
    <row r="17" spans="2:21" s="4" customFormat="1" ht="14.25" customHeight="1">
      <c r="B17" s="3"/>
      <c r="C17" s="3"/>
      <c r="D17" s="40"/>
      <c r="E17" s="40"/>
      <c r="G17" s="12">
        <f>C17-D17</f>
        <v>0</v>
      </c>
      <c r="H17" s="11">
        <f>D17-E17</f>
        <v>0</v>
      </c>
      <c r="I17" s="11">
        <f>E17-F17</f>
        <v>0</v>
      </c>
      <c r="J17" s="11">
        <f>F17-G17</f>
        <v>0</v>
      </c>
      <c r="K17" s="11">
        <f>G17-H17</f>
        <v>0</v>
      </c>
      <c r="M17" s="3"/>
      <c r="N17" s="3">
        <v>2</v>
      </c>
      <c r="O17" s="3" t="s">
        <v>11</v>
      </c>
      <c r="Q17" s="12">
        <v>56914376000</v>
      </c>
      <c r="R17" s="11">
        <v>56719748801</v>
      </c>
      <c r="S17" s="11">
        <v>150665000</v>
      </c>
      <c r="T17" s="11">
        <v>43962199</v>
      </c>
      <c r="U17" s="11">
        <v>194627199</v>
      </c>
    </row>
    <row r="18" spans="2:21" s="4" customFormat="1" ht="14.25" customHeight="1">
      <c r="B18" s="3"/>
      <c r="C18" s="3">
        <v>1</v>
      </c>
      <c r="D18" s="40" t="s">
        <v>16</v>
      </c>
      <c r="E18" s="40"/>
      <c r="G18" s="12">
        <v>21248421260</v>
      </c>
      <c r="H18" s="11">
        <v>21034325856</v>
      </c>
      <c r="I18" s="11" t="s">
        <v>75</v>
      </c>
      <c r="J18" s="11">
        <v>214095404</v>
      </c>
      <c r="K18" s="11">
        <v>214095404</v>
      </c>
      <c r="M18" s="3"/>
      <c r="N18" s="3">
        <v>3</v>
      </c>
      <c r="O18" s="3" t="s">
        <v>12</v>
      </c>
      <c r="Q18" s="12">
        <v>16451509000</v>
      </c>
      <c r="R18" s="11">
        <v>16228748887</v>
      </c>
      <c r="S18" s="11">
        <v>204936000</v>
      </c>
      <c r="T18" s="11">
        <v>17824113</v>
      </c>
      <c r="U18" s="11">
        <v>222760113</v>
      </c>
    </row>
    <row r="19" spans="2:21" s="4" customFormat="1" ht="14.25" customHeight="1">
      <c r="B19" s="3"/>
      <c r="C19" s="3">
        <v>2</v>
      </c>
      <c r="D19" s="40" t="s">
        <v>18</v>
      </c>
      <c r="E19" s="40"/>
      <c r="G19" s="12">
        <v>4791558000</v>
      </c>
      <c r="H19" s="11">
        <v>4707316390</v>
      </c>
      <c r="I19" s="11">
        <v>58309000</v>
      </c>
      <c r="J19" s="11">
        <v>25932610</v>
      </c>
      <c r="K19" s="11">
        <v>84241610</v>
      </c>
      <c r="M19" s="3"/>
      <c r="N19" s="3">
        <v>4</v>
      </c>
      <c r="O19" s="3" t="s">
        <v>14</v>
      </c>
      <c r="Q19" s="12">
        <v>10279591000</v>
      </c>
      <c r="R19" s="11">
        <v>10214643066</v>
      </c>
      <c r="S19" s="11" t="s">
        <v>71</v>
      </c>
      <c r="T19" s="11">
        <v>64947934</v>
      </c>
      <c r="U19" s="11">
        <v>64947934</v>
      </c>
    </row>
    <row r="20" spans="2:21" s="4" customFormat="1" ht="14.25" customHeight="1">
      <c r="B20" s="3"/>
      <c r="C20" s="3">
        <v>3</v>
      </c>
      <c r="D20" s="40" t="s">
        <v>19</v>
      </c>
      <c r="E20" s="40"/>
      <c r="G20" s="12">
        <v>4883176000</v>
      </c>
      <c r="H20" s="11">
        <v>4816129083</v>
      </c>
      <c r="I20" s="11" t="s">
        <v>75</v>
      </c>
      <c r="J20" s="11">
        <v>67046917</v>
      </c>
      <c r="K20" s="11">
        <v>67046917</v>
      </c>
      <c r="M20" s="3"/>
      <c r="N20" s="3">
        <v>5</v>
      </c>
      <c r="O20" s="3" t="s">
        <v>15</v>
      </c>
      <c r="Q20" s="12">
        <v>11363058000</v>
      </c>
      <c r="R20" s="11">
        <v>11327498836</v>
      </c>
      <c r="S20" s="11" t="s">
        <v>71</v>
      </c>
      <c r="T20" s="11">
        <v>35559164</v>
      </c>
      <c r="U20" s="11">
        <v>35559164</v>
      </c>
    </row>
    <row r="21" spans="2:21" s="4" customFormat="1" ht="14.25" customHeight="1">
      <c r="B21" s="3"/>
      <c r="C21" s="3">
        <v>4</v>
      </c>
      <c r="D21" s="40" t="s">
        <v>21</v>
      </c>
      <c r="E21" s="40"/>
      <c r="G21" s="12">
        <v>4474590000</v>
      </c>
      <c r="H21" s="11">
        <v>3755764445</v>
      </c>
      <c r="I21" s="11" t="s">
        <v>75</v>
      </c>
      <c r="J21" s="11">
        <v>718825555</v>
      </c>
      <c r="K21" s="11">
        <v>718825555</v>
      </c>
      <c r="M21" s="3"/>
      <c r="N21" s="3">
        <v>6</v>
      </c>
      <c r="O21" s="3" t="s">
        <v>17</v>
      </c>
      <c r="Q21" s="12">
        <v>3024418000</v>
      </c>
      <c r="R21" s="11">
        <v>2902115732</v>
      </c>
      <c r="S21" s="11" t="s">
        <v>75</v>
      </c>
      <c r="T21" s="11">
        <v>122302268</v>
      </c>
      <c r="U21" s="11">
        <v>122302268</v>
      </c>
    </row>
    <row r="22" spans="2:21" s="4" customFormat="1" ht="14.25" customHeight="1">
      <c r="B22" s="3"/>
      <c r="C22" s="3">
        <v>5</v>
      </c>
      <c r="D22" s="40" t="s">
        <v>22</v>
      </c>
      <c r="E22" s="40"/>
      <c r="G22" s="12">
        <v>1060326000</v>
      </c>
      <c r="H22" s="11">
        <v>1035206988</v>
      </c>
      <c r="I22" s="11" t="s">
        <v>75</v>
      </c>
      <c r="J22" s="11">
        <v>25119012</v>
      </c>
      <c r="K22" s="11">
        <v>25119012</v>
      </c>
      <c r="L22" s="20"/>
      <c r="Q22" s="16"/>
      <c r="U22" s="11">
        <f>Q22-R22</f>
        <v>0</v>
      </c>
    </row>
    <row r="23" spans="2:21" s="4" customFormat="1" ht="14.25" customHeight="1">
      <c r="B23" s="3"/>
      <c r="C23" s="3">
        <v>6</v>
      </c>
      <c r="D23" s="40" t="s">
        <v>24</v>
      </c>
      <c r="E23" s="40"/>
      <c r="G23" s="12">
        <v>330446000</v>
      </c>
      <c r="H23" s="11">
        <v>328769044</v>
      </c>
      <c r="I23" s="11" t="s">
        <v>75</v>
      </c>
      <c r="J23" s="11">
        <v>1676956</v>
      </c>
      <c r="K23" s="11">
        <v>1676956</v>
      </c>
      <c r="L23" s="20"/>
      <c r="M23" s="17">
        <v>9</v>
      </c>
      <c r="N23" s="41" t="s">
        <v>20</v>
      </c>
      <c r="O23" s="41"/>
      <c r="P23" s="14"/>
      <c r="Q23" s="18">
        <v>23421091000</v>
      </c>
      <c r="R23" s="19">
        <v>23283250626</v>
      </c>
      <c r="S23" s="19" t="s">
        <v>71</v>
      </c>
      <c r="T23" s="19">
        <v>137840374</v>
      </c>
      <c r="U23" s="15">
        <v>137840374</v>
      </c>
    </row>
    <row r="24" spans="2:21" s="4" customFormat="1" ht="14.25" customHeight="1">
      <c r="B24" s="3"/>
      <c r="C24" s="3">
        <v>7</v>
      </c>
      <c r="D24" s="40" t="s">
        <v>26</v>
      </c>
      <c r="E24" s="40"/>
      <c r="G24" s="12">
        <v>462959000</v>
      </c>
      <c r="H24" s="11">
        <v>462584285</v>
      </c>
      <c r="I24" s="11" t="s">
        <v>75</v>
      </c>
      <c r="J24" s="11">
        <v>374715</v>
      </c>
      <c r="K24" s="11">
        <v>374715</v>
      </c>
      <c r="L24" s="20"/>
      <c r="M24" s="3"/>
      <c r="N24" s="3"/>
      <c r="O24" s="3"/>
      <c r="Q24" s="21"/>
      <c r="R24" s="11"/>
      <c r="S24" s="11"/>
      <c r="T24" s="11"/>
      <c r="U24" s="11">
        <f>Q24-R24</f>
        <v>0</v>
      </c>
    </row>
    <row r="25" spans="2:21" s="4" customFormat="1" ht="14.25" customHeight="1">
      <c r="B25" s="3"/>
      <c r="C25" s="3">
        <v>8</v>
      </c>
      <c r="D25" s="40" t="s">
        <v>27</v>
      </c>
      <c r="E25" s="40"/>
      <c r="G25" s="12">
        <v>94331000</v>
      </c>
      <c r="H25" s="11">
        <v>94066756</v>
      </c>
      <c r="I25" s="11" t="s">
        <v>75</v>
      </c>
      <c r="J25" s="11">
        <v>264244</v>
      </c>
      <c r="K25" s="11">
        <v>264244</v>
      </c>
      <c r="L25" s="20"/>
      <c r="M25" s="3"/>
      <c r="N25" s="3">
        <v>1</v>
      </c>
      <c r="O25" s="3" t="s">
        <v>23</v>
      </c>
      <c r="Q25" s="12">
        <v>21185473000</v>
      </c>
      <c r="R25" s="11">
        <v>21057589000</v>
      </c>
      <c r="S25" s="11" t="s">
        <v>75</v>
      </c>
      <c r="T25" s="11">
        <v>127884000</v>
      </c>
      <c r="U25" s="11">
        <v>127884000</v>
      </c>
    </row>
    <row r="26" spans="2:21" s="4" customFormat="1" ht="14.25" customHeight="1">
      <c r="B26" s="3"/>
      <c r="C26" s="3">
        <v>9</v>
      </c>
      <c r="D26" s="40" t="s">
        <v>29</v>
      </c>
      <c r="E26" s="40"/>
      <c r="G26" s="12">
        <v>133424000</v>
      </c>
      <c r="H26" s="11">
        <v>133379261</v>
      </c>
      <c r="I26" s="11" t="s">
        <v>75</v>
      </c>
      <c r="J26" s="11">
        <v>44739</v>
      </c>
      <c r="K26" s="11">
        <v>44739</v>
      </c>
      <c r="L26" s="20"/>
      <c r="M26" s="3"/>
      <c r="N26" s="3">
        <v>2</v>
      </c>
      <c r="O26" s="3" t="s">
        <v>25</v>
      </c>
      <c r="Q26" s="12">
        <v>2235618000</v>
      </c>
      <c r="R26" s="11">
        <v>2225661626</v>
      </c>
      <c r="S26" s="11" t="s">
        <v>75</v>
      </c>
      <c r="T26" s="11">
        <v>9956374</v>
      </c>
      <c r="U26" s="11">
        <v>9956374</v>
      </c>
    </row>
    <row r="27" spans="2:21" s="4" customFormat="1" ht="14.25" customHeight="1">
      <c r="B27" s="3"/>
      <c r="C27" s="3">
        <v>10</v>
      </c>
      <c r="D27" s="40" t="s">
        <v>73</v>
      </c>
      <c r="E27" s="40"/>
      <c r="G27" s="12">
        <v>179058000</v>
      </c>
      <c r="H27" s="11">
        <v>178187057</v>
      </c>
      <c r="I27" s="11" t="s">
        <v>75</v>
      </c>
      <c r="J27" s="11">
        <v>870943</v>
      </c>
      <c r="K27" s="11">
        <v>870943</v>
      </c>
      <c r="Q27" s="16"/>
      <c r="U27" s="11">
        <f>Q27-R27</f>
        <v>0</v>
      </c>
    </row>
    <row r="28" spans="7:21" s="4" customFormat="1" ht="14.25" customHeight="1">
      <c r="G28" s="16"/>
      <c r="K28" s="11">
        <f>G28-H28</f>
        <v>0</v>
      </c>
      <c r="M28" s="17">
        <v>10</v>
      </c>
      <c r="N28" s="41" t="s">
        <v>28</v>
      </c>
      <c r="O28" s="41"/>
      <c r="P28" s="14"/>
      <c r="Q28" s="18">
        <v>127499397000</v>
      </c>
      <c r="R28" s="19">
        <v>126947319340</v>
      </c>
      <c r="S28" s="19" t="s">
        <v>71</v>
      </c>
      <c r="T28" s="19">
        <v>552077660</v>
      </c>
      <c r="U28" s="15">
        <v>552077660</v>
      </c>
    </row>
    <row r="29" spans="2:21" s="14" customFormat="1" ht="14.25" customHeight="1">
      <c r="B29" s="17">
        <v>3</v>
      </c>
      <c r="C29" s="41" t="s">
        <v>31</v>
      </c>
      <c r="D29" s="41"/>
      <c r="E29" s="41"/>
      <c r="G29" s="18">
        <v>19877839000</v>
      </c>
      <c r="H29" s="19">
        <v>19573929707</v>
      </c>
      <c r="I29" s="19" t="s">
        <v>71</v>
      </c>
      <c r="J29" s="19">
        <v>303909293</v>
      </c>
      <c r="K29" s="15">
        <v>303909293</v>
      </c>
      <c r="M29" s="3"/>
      <c r="N29" s="3"/>
      <c r="O29" s="3"/>
      <c r="P29" s="4"/>
      <c r="Q29" s="12">
        <f>M29-N29</f>
        <v>0</v>
      </c>
      <c r="R29" s="11">
        <f>N29-O29</f>
        <v>0</v>
      </c>
      <c r="S29" s="11">
        <f>O29-P29</f>
        <v>0</v>
      </c>
      <c r="T29" s="22">
        <f>P29-Q29</f>
        <v>0</v>
      </c>
      <c r="U29" s="11">
        <f>Q29-R29</f>
        <v>0</v>
      </c>
    </row>
    <row r="30" spans="2:21" s="4" customFormat="1" ht="14.25" customHeight="1">
      <c r="B30" s="3"/>
      <c r="G30" s="16"/>
      <c r="K30" s="11">
        <f>G30-H30</f>
        <v>0</v>
      </c>
      <c r="M30" s="3"/>
      <c r="N30" s="3">
        <v>1</v>
      </c>
      <c r="O30" s="3" t="s">
        <v>30</v>
      </c>
      <c r="Q30" s="12">
        <v>21941277000</v>
      </c>
      <c r="R30" s="11">
        <v>21583817488</v>
      </c>
      <c r="S30" s="11" t="s">
        <v>75</v>
      </c>
      <c r="T30" s="11">
        <v>357459512</v>
      </c>
      <c r="U30" s="11">
        <v>357459512</v>
      </c>
    </row>
    <row r="31" spans="2:21" s="4" customFormat="1" ht="14.25" customHeight="1">
      <c r="B31" s="3"/>
      <c r="C31" s="3">
        <v>1</v>
      </c>
      <c r="D31" s="40" t="s">
        <v>34</v>
      </c>
      <c r="E31" s="40"/>
      <c r="G31" s="12">
        <v>10057377000</v>
      </c>
      <c r="H31" s="11">
        <v>9846043719</v>
      </c>
      <c r="I31" s="11" t="s">
        <v>75</v>
      </c>
      <c r="J31" s="11">
        <v>211333281</v>
      </c>
      <c r="K31" s="11">
        <v>211333281</v>
      </c>
      <c r="M31" s="3"/>
      <c r="N31" s="3">
        <v>2</v>
      </c>
      <c r="O31" s="3" t="s">
        <v>32</v>
      </c>
      <c r="Q31" s="12">
        <v>43721557000</v>
      </c>
      <c r="R31" s="11">
        <v>43689931601</v>
      </c>
      <c r="S31" s="11" t="s">
        <v>75</v>
      </c>
      <c r="T31" s="11">
        <v>31625399</v>
      </c>
      <c r="U31" s="11">
        <v>31625399</v>
      </c>
    </row>
    <row r="32" spans="2:21" s="4" customFormat="1" ht="14.25" customHeight="1">
      <c r="B32" s="3"/>
      <c r="C32" s="3">
        <v>2</v>
      </c>
      <c r="D32" s="40" t="s">
        <v>36</v>
      </c>
      <c r="E32" s="40"/>
      <c r="G32" s="12">
        <v>2242657000</v>
      </c>
      <c r="H32" s="11">
        <v>2242230341</v>
      </c>
      <c r="I32" s="11" t="s">
        <v>75</v>
      </c>
      <c r="J32" s="11">
        <v>426659</v>
      </c>
      <c r="K32" s="11">
        <v>426659</v>
      </c>
      <c r="M32" s="3"/>
      <c r="N32" s="3">
        <v>3</v>
      </c>
      <c r="O32" s="3" t="s">
        <v>33</v>
      </c>
      <c r="Q32" s="12">
        <v>25704913000</v>
      </c>
      <c r="R32" s="11">
        <v>25689126641</v>
      </c>
      <c r="S32" s="11" t="s">
        <v>75</v>
      </c>
      <c r="T32" s="11">
        <v>15786359</v>
      </c>
      <c r="U32" s="11">
        <v>15786359</v>
      </c>
    </row>
    <row r="33" spans="2:21" s="4" customFormat="1" ht="14.25" customHeight="1">
      <c r="B33" s="3"/>
      <c r="C33" s="3">
        <v>3</v>
      </c>
      <c r="D33" s="40" t="s">
        <v>38</v>
      </c>
      <c r="E33" s="40"/>
      <c r="G33" s="12">
        <v>316849000</v>
      </c>
      <c r="H33" s="11">
        <v>307903667</v>
      </c>
      <c r="I33" s="11" t="s">
        <v>75</v>
      </c>
      <c r="J33" s="11">
        <v>8945333</v>
      </c>
      <c r="K33" s="11">
        <v>8945333</v>
      </c>
      <c r="M33" s="3"/>
      <c r="N33" s="3">
        <v>4</v>
      </c>
      <c r="O33" s="3" t="s">
        <v>35</v>
      </c>
      <c r="Q33" s="12">
        <v>30538921000</v>
      </c>
      <c r="R33" s="11">
        <v>30461654741</v>
      </c>
      <c r="S33" s="11" t="s">
        <v>75</v>
      </c>
      <c r="T33" s="11">
        <v>77266259</v>
      </c>
      <c r="U33" s="11">
        <v>77266259</v>
      </c>
    </row>
    <row r="34" spans="2:21" s="4" customFormat="1" ht="14.25" customHeight="1">
      <c r="B34" s="3"/>
      <c r="C34" s="3">
        <v>4</v>
      </c>
      <c r="D34" s="40" t="s">
        <v>40</v>
      </c>
      <c r="E34" s="40"/>
      <c r="G34" s="12">
        <v>6997707000</v>
      </c>
      <c r="H34" s="11">
        <v>6917951628</v>
      </c>
      <c r="I34" s="11" t="s">
        <v>75</v>
      </c>
      <c r="J34" s="11">
        <v>79755372</v>
      </c>
      <c r="K34" s="11">
        <v>79755372</v>
      </c>
      <c r="M34" s="3"/>
      <c r="N34" s="3">
        <v>5</v>
      </c>
      <c r="O34" s="3" t="s">
        <v>37</v>
      </c>
      <c r="Q34" s="12">
        <v>3608872000</v>
      </c>
      <c r="R34" s="11">
        <v>3596405968</v>
      </c>
      <c r="S34" s="11" t="s">
        <v>76</v>
      </c>
      <c r="T34" s="11">
        <v>12466032</v>
      </c>
      <c r="U34" s="11">
        <v>12466032</v>
      </c>
    </row>
    <row r="35" spans="2:21" s="4" customFormat="1" ht="14.25" customHeight="1">
      <c r="B35" s="3"/>
      <c r="C35" s="3">
        <v>5</v>
      </c>
      <c r="D35" s="40" t="s">
        <v>72</v>
      </c>
      <c r="E35" s="40"/>
      <c r="G35" s="12">
        <v>55525000</v>
      </c>
      <c r="H35" s="11">
        <v>52644577</v>
      </c>
      <c r="I35" s="11" t="s">
        <v>76</v>
      </c>
      <c r="J35" s="11">
        <v>2880423</v>
      </c>
      <c r="K35" s="11">
        <v>2880423</v>
      </c>
      <c r="M35" s="3"/>
      <c r="N35" s="3">
        <v>6</v>
      </c>
      <c r="O35" s="3" t="s">
        <v>39</v>
      </c>
      <c r="Q35" s="12">
        <v>1284385000</v>
      </c>
      <c r="R35" s="11">
        <v>1250866871</v>
      </c>
      <c r="S35" s="11" t="s">
        <v>76</v>
      </c>
      <c r="T35" s="11">
        <v>33518129</v>
      </c>
      <c r="U35" s="11">
        <v>33518129</v>
      </c>
    </row>
    <row r="36" spans="2:21" s="4" customFormat="1" ht="14.25" customHeight="1">
      <c r="B36" s="3"/>
      <c r="C36" s="3">
        <v>6</v>
      </c>
      <c r="D36" s="40" t="s">
        <v>42</v>
      </c>
      <c r="E36" s="40"/>
      <c r="G36" s="12">
        <v>207724000</v>
      </c>
      <c r="H36" s="11">
        <v>207155775</v>
      </c>
      <c r="I36" s="11" t="s">
        <v>76</v>
      </c>
      <c r="J36" s="11">
        <v>568225</v>
      </c>
      <c r="K36" s="11">
        <v>568225</v>
      </c>
      <c r="M36" s="3"/>
      <c r="N36" s="3">
        <v>7</v>
      </c>
      <c r="O36" s="3" t="s">
        <v>41</v>
      </c>
      <c r="Q36" s="12">
        <v>699472000</v>
      </c>
      <c r="R36" s="11">
        <v>675516030</v>
      </c>
      <c r="S36" s="11" t="s">
        <v>76</v>
      </c>
      <c r="T36" s="11">
        <v>23955970</v>
      </c>
      <c r="U36" s="11">
        <v>23955970</v>
      </c>
    </row>
    <row r="37" spans="7:21" s="4" customFormat="1" ht="14.25" customHeight="1">
      <c r="G37" s="16"/>
      <c r="K37" s="11"/>
      <c r="M37" s="14"/>
      <c r="N37" s="14"/>
      <c r="O37" s="14"/>
      <c r="P37" s="14"/>
      <c r="Q37" s="33"/>
      <c r="R37" s="14"/>
      <c r="S37" s="14"/>
      <c r="T37" s="14"/>
      <c r="U37" s="15">
        <f>Q37-R37</f>
        <v>0</v>
      </c>
    </row>
    <row r="38" spans="2:21" s="14" customFormat="1" ht="14.25" customHeight="1">
      <c r="B38" s="17">
        <v>4</v>
      </c>
      <c r="C38" s="41" t="s">
        <v>44</v>
      </c>
      <c r="D38" s="41"/>
      <c r="E38" s="41"/>
      <c r="G38" s="18">
        <v>12013881000</v>
      </c>
      <c r="H38" s="19">
        <v>11705773584</v>
      </c>
      <c r="I38" s="19" t="s">
        <v>71</v>
      </c>
      <c r="J38" s="19">
        <v>308107416</v>
      </c>
      <c r="K38" s="15">
        <v>308107416</v>
      </c>
      <c r="M38" s="17">
        <v>11</v>
      </c>
      <c r="N38" s="41" t="s">
        <v>43</v>
      </c>
      <c r="O38" s="41"/>
      <c r="Q38" s="18">
        <v>20865648000</v>
      </c>
      <c r="R38" s="19">
        <v>14741132564</v>
      </c>
      <c r="S38" s="19">
        <v>6123854000</v>
      </c>
      <c r="T38" s="19">
        <v>661436</v>
      </c>
      <c r="U38" s="19">
        <v>6124515436</v>
      </c>
    </row>
    <row r="39" spans="2:21" s="14" customFormat="1" ht="14.25" customHeight="1">
      <c r="B39" s="17"/>
      <c r="G39" s="33"/>
      <c r="K39" s="15">
        <f>G39-H39</f>
        <v>0</v>
      </c>
      <c r="M39" s="3"/>
      <c r="N39" s="3"/>
      <c r="O39" s="3"/>
      <c r="P39" s="4"/>
      <c r="Q39" s="12">
        <f>M39-N39</f>
        <v>0</v>
      </c>
      <c r="R39" s="11">
        <f>N39-O39</f>
        <v>0</v>
      </c>
      <c r="S39" s="11">
        <f>O39-P39</f>
        <v>0</v>
      </c>
      <c r="T39" s="11">
        <f>P39-Q39</f>
        <v>0</v>
      </c>
      <c r="U39" s="11">
        <f>Q39-R39</f>
        <v>0</v>
      </c>
    </row>
    <row r="40" spans="2:21" s="4" customFormat="1" ht="14.25" customHeight="1">
      <c r="B40" s="3"/>
      <c r="C40" s="3">
        <v>1</v>
      </c>
      <c r="D40" s="40" t="s">
        <v>47</v>
      </c>
      <c r="E40" s="40"/>
      <c r="G40" s="12">
        <v>4820470000</v>
      </c>
      <c r="H40" s="11">
        <v>4678558321</v>
      </c>
      <c r="I40" s="11" t="s">
        <v>76</v>
      </c>
      <c r="J40" s="11">
        <v>141911679</v>
      </c>
      <c r="K40" s="11">
        <v>141911679</v>
      </c>
      <c r="M40" s="3"/>
      <c r="N40" s="3">
        <v>1</v>
      </c>
      <c r="O40" s="23" t="s">
        <v>45</v>
      </c>
      <c r="Q40" s="12">
        <v>2495130000</v>
      </c>
      <c r="R40" s="11">
        <v>2455776344</v>
      </c>
      <c r="S40" s="11">
        <v>39351000</v>
      </c>
      <c r="T40" s="11">
        <v>2656</v>
      </c>
      <c r="U40" s="11">
        <v>39353656</v>
      </c>
    </row>
    <row r="41" spans="2:21" s="4" customFormat="1" ht="14.25" customHeight="1">
      <c r="B41" s="3"/>
      <c r="C41" s="3">
        <v>2</v>
      </c>
      <c r="D41" s="40" t="s">
        <v>49</v>
      </c>
      <c r="E41" s="40"/>
      <c r="G41" s="12">
        <v>2050554000</v>
      </c>
      <c r="H41" s="11">
        <v>2041103393</v>
      </c>
      <c r="I41" s="11" t="s">
        <v>76</v>
      </c>
      <c r="J41" s="11">
        <v>9450607</v>
      </c>
      <c r="K41" s="11">
        <v>9450607</v>
      </c>
      <c r="M41" s="3"/>
      <c r="N41" s="3">
        <v>2</v>
      </c>
      <c r="O41" s="24" t="s">
        <v>46</v>
      </c>
      <c r="Q41" s="12">
        <v>16154421000</v>
      </c>
      <c r="R41" s="11">
        <v>11253193220</v>
      </c>
      <c r="S41" s="11">
        <v>4901227000</v>
      </c>
      <c r="T41" s="11">
        <v>780</v>
      </c>
      <c r="U41" s="11">
        <v>4901227780</v>
      </c>
    </row>
    <row r="42" spans="2:21" s="4" customFormat="1" ht="14.25" customHeight="1">
      <c r="B42" s="3"/>
      <c r="C42" s="3">
        <v>3</v>
      </c>
      <c r="D42" s="40" t="s">
        <v>50</v>
      </c>
      <c r="E42" s="40"/>
      <c r="G42" s="12">
        <v>462564000</v>
      </c>
      <c r="H42" s="11">
        <v>430817101</v>
      </c>
      <c r="I42" s="11" t="s">
        <v>76</v>
      </c>
      <c r="J42" s="11">
        <v>31746899</v>
      </c>
      <c r="K42" s="11">
        <v>31746899</v>
      </c>
      <c r="M42" s="3"/>
      <c r="N42" s="3">
        <v>3</v>
      </c>
      <c r="O42" s="3" t="s">
        <v>48</v>
      </c>
      <c r="Q42" s="12">
        <v>2212097000</v>
      </c>
      <c r="R42" s="11">
        <v>1028163000</v>
      </c>
      <c r="S42" s="11">
        <v>1183276000</v>
      </c>
      <c r="T42" s="11">
        <v>658000</v>
      </c>
      <c r="U42" s="11">
        <v>1183934000</v>
      </c>
    </row>
    <row r="43" spans="2:21" s="4" customFormat="1" ht="14.25" customHeight="1">
      <c r="B43" s="3"/>
      <c r="C43" s="3">
        <v>4</v>
      </c>
      <c r="D43" s="40" t="s">
        <v>51</v>
      </c>
      <c r="E43" s="40"/>
      <c r="G43" s="12">
        <v>3844938000</v>
      </c>
      <c r="H43" s="11">
        <v>3744260809</v>
      </c>
      <c r="I43" s="11" t="s">
        <v>76</v>
      </c>
      <c r="J43" s="11">
        <v>100677191</v>
      </c>
      <c r="K43" s="11">
        <v>100677191</v>
      </c>
      <c r="M43" s="3"/>
      <c r="N43" s="3">
        <v>4</v>
      </c>
      <c r="O43" s="3" t="s">
        <v>89</v>
      </c>
      <c r="P43" s="34"/>
      <c r="Q43" s="12">
        <v>4000000</v>
      </c>
      <c r="R43" s="25">
        <v>4000000</v>
      </c>
      <c r="S43" s="25" t="s">
        <v>71</v>
      </c>
      <c r="T43" s="25" t="s">
        <v>71</v>
      </c>
      <c r="U43" s="25" t="s">
        <v>71</v>
      </c>
    </row>
    <row r="44" spans="2:16" s="4" customFormat="1" ht="14.25" customHeight="1">
      <c r="B44" s="3"/>
      <c r="C44" s="3">
        <v>5</v>
      </c>
      <c r="D44" s="40" t="s">
        <v>53</v>
      </c>
      <c r="E44" s="40"/>
      <c r="G44" s="12">
        <v>388366000</v>
      </c>
      <c r="H44" s="11">
        <v>387844639</v>
      </c>
      <c r="I44" s="11" t="s">
        <v>76</v>
      </c>
      <c r="J44" s="11">
        <v>521361</v>
      </c>
      <c r="K44" s="11">
        <v>521361</v>
      </c>
      <c r="P44" s="34"/>
    </row>
    <row r="45" spans="2:21" s="4" customFormat="1" ht="14.25" customHeight="1">
      <c r="B45" s="3"/>
      <c r="C45" s="3">
        <v>6</v>
      </c>
      <c r="D45" s="40" t="s">
        <v>54</v>
      </c>
      <c r="E45" s="40"/>
      <c r="G45" s="12">
        <v>446989000</v>
      </c>
      <c r="H45" s="11">
        <v>423189321</v>
      </c>
      <c r="I45" s="11" t="s">
        <v>76</v>
      </c>
      <c r="J45" s="11">
        <v>23799679</v>
      </c>
      <c r="K45" s="11">
        <v>23799679</v>
      </c>
      <c r="M45" s="17">
        <v>12</v>
      </c>
      <c r="N45" s="41" t="s">
        <v>52</v>
      </c>
      <c r="O45" s="41"/>
      <c r="P45" s="37"/>
      <c r="Q45" s="19">
        <v>34409291000</v>
      </c>
      <c r="R45" s="15">
        <v>34209800714</v>
      </c>
      <c r="S45" s="15" t="str">
        <f>S47</f>
        <v>-</v>
      </c>
      <c r="T45" s="15">
        <v>199490286</v>
      </c>
      <c r="U45" s="15">
        <v>199490286</v>
      </c>
    </row>
    <row r="46" spans="7:21" s="4" customFormat="1" ht="14.25" customHeight="1">
      <c r="G46" s="16"/>
      <c r="K46" s="11">
        <f>G46-H46</f>
        <v>0</v>
      </c>
      <c r="Q46" s="16"/>
      <c r="U46" s="11">
        <f>Q46-R46</f>
        <v>0</v>
      </c>
    </row>
    <row r="47" spans="2:21" s="4" customFormat="1" ht="14.25" customHeight="1">
      <c r="B47" s="17">
        <v>5</v>
      </c>
      <c r="C47" s="41" t="s">
        <v>55</v>
      </c>
      <c r="D47" s="41"/>
      <c r="E47" s="41"/>
      <c r="F47" s="14"/>
      <c r="G47" s="18">
        <v>1686480000</v>
      </c>
      <c r="H47" s="19">
        <v>1665887041</v>
      </c>
      <c r="I47" s="19" t="s">
        <v>71</v>
      </c>
      <c r="J47" s="19">
        <v>20592959</v>
      </c>
      <c r="K47" s="15">
        <v>20592959</v>
      </c>
      <c r="M47" s="3"/>
      <c r="N47" s="3">
        <v>1</v>
      </c>
      <c r="O47" s="3" t="s">
        <v>52</v>
      </c>
      <c r="Q47" s="12">
        <v>34409291000</v>
      </c>
      <c r="R47" s="11">
        <v>34209800714</v>
      </c>
      <c r="S47" s="11" t="s">
        <v>76</v>
      </c>
      <c r="T47" s="11">
        <v>199490286</v>
      </c>
      <c r="U47" s="11">
        <v>199490286</v>
      </c>
    </row>
    <row r="48" spans="2:21" s="4" customFormat="1" ht="14.25" customHeight="1">
      <c r="B48" s="3"/>
      <c r="G48" s="16"/>
      <c r="K48" s="11">
        <f>G48-H48</f>
        <v>0</v>
      </c>
      <c r="M48" s="3"/>
      <c r="Q48" s="16"/>
      <c r="U48" s="11">
        <f>Q48-R48</f>
        <v>0</v>
      </c>
    </row>
    <row r="49" spans="2:21" s="4" customFormat="1" ht="14.25" customHeight="1">
      <c r="B49" s="3"/>
      <c r="C49" s="3">
        <v>1</v>
      </c>
      <c r="D49" s="40" t="s">
        <v>57</v>
      </c>
      <c r="E49" s="40"/>
      <c r="G49" s="12">
        <v>226865000</v>
      </c>
      <c r="H49" s="11">
        <v>225440218</v>
      </c>
      <c r="I49" s="11" t="s">
        <v>76</v>
      </c>
      <c r="J49" s="11">
        <v>1424782</v>
      </c>
      <c r="K49" s="11">
        <v>1424782</v>
      </c>
      <c r="M49" s="17">
        <v>13</v>
      </c>
      <c r="N49" s="41" t="s">
        <v>56</v>
      </c>
      <c r="O49" s="41"/>
      <c r="P49" s="14"/>
      <c r="Q49" s="18">
        <v>5911249000</v>
      </c>
      <c r="R49" s="19">
        <v>5900943574</v>
      </c>
      <c r="S49" s="19" t="s">
        <v>71</v>
      </c>
      <c r="T49" s="19">
        <v>10305426</v>
      </c>
      <c r="U49" s="15">
        <v>10305426</v>
      </c>
    </row>
    <row r="50" spans="2:21" s="4" customFormat="1" ht="14.25" customHeight="1">
      <c r="B50" s="3"/>
      <c r="C50" s="3">
        <v>2</v>
      </c>
      <c r="D50" s="40" t="s">
        <v>59</v>
      </c>
      <c r="E50" s="40"/>
      <c r="G50" s="12">
        <v>96650000</v>
      </c>
      <c r="H50" s="11">
        <v>95517912</v>
      </c>
      <c r="I50" s="11" t="s">
        <v>76</v>
      </c>
      <c r="J50" s="11">
        <v>1132088</v>
      </c>
      <c r="K50" s="11">
        <v>1132088</v>
      </c>
      <c r="Q50" s="16"/>
      <c r="U50" s="11">
        <f>Q50-R50</f>
        <v>0</v>
      </c>
    </row>
    <row r="51" spans="2:21" s="4" customFormat="1" ht="14.25" customHeight="1">
      <c r="B51" s="3"/>
      <c r="C51" s="3">
        <v>3</v>
      </c>
      <c r="D51" s="40" t="s">
        <v>60</v>
      </c>
      <c r="E51" s="40"/>
      <c r="G51" s="12">
        <v>1002422000</v>
      </c>
      <c r="H51" s="11">
        <v>993015374</v>
      </c>
      <c r="I51" s="11" t="s">
        <v>76</v>
      </c>
      <c r="J51" s="11">
        <v>9406626</v>
      </c>
      <c r="K51" s="11">
        <v>9406626</v>
      </c>
      <c r="M51" s="3"/>
      <c r="N51" s="3">
        <v>1</v>
      </c>
      <c r="O51" s="3" t="s">
        <v>58</v>
      </c>
      <c r="Q51" s="12">
        <v>692249000</v>
      </c>
      <c r="R51" s="11">
        <v>691956349</v>
      </c>
      <c r="S51" s="11" t="s">
        <v>76</v>
      </c>
      <c r="T51" s="11">
        <v>292651</v>
      </c>
      <c r="U51" s="11">
        <v>292651</v>
      </c>
    </row>
    <row r="52" spans="3:21" s="4" customFormat="1" ht="14.25" customHeight="1">
      <c r="C52" s="3">
        <v>4</v>
      </c>
      <c r="D52" s="40" t="s">
        <v>74</v>
      </c>
      <c r="E52" s="40"/>
      <c r="G52" s="12">
        <v>360543000</v>
      </c>
      <c r="H52" s="11">
        <v>351913537</v>
      </c>
      <c r="I52" s="11" t="s">
        <v>77</v>
      </c>
      <c r="J52" s="11">
        <v>8629463</v>
      </c>
      <c r="K52" s="11">
        <v>8629463</v>
      </c>
      <c r="M52" s="3"/>
      <c r="N52" s="3">
        <v>2</v>
      </c>
      <c r="O52" s="31" t="s">
        <v>78</v>
      </c>
      <c r="Q52" s="12">
        <v>1206000000</v>
      </c>
      <c r="R52" s="11">
        <v>1196017225</v>
      </c>
      <c r="S52" s="11" t="s">
        <v>79</v>
      </c>
      <c r="T52" s="11">
        <v>9982775</v>
      </c>
      <c r="U52" s="11">
        <v>9982775</v>
      </c>
    </row>
    <row r="53" spans="2:21" s="4" customFormat="1" ht="14.25" customHeight="1">
      <c r="B53" s="3"/>
      <c r="C53" s="40"/>
      <c r="D53" s="40"/>
      <c r="E53" s="40"/>
      <c r="G53" s="12"/>
      <c r="H53" s="25"/>
      <c r="I53" s="25"/>
      <c r="J53" s="25"/>
      <c r="K53" s="11">
        <f>G53-H53</f>
        <v>0</v>
      </c>
      <c r="M53" s="3"/>
      <c r="N53" s="3">
        <v>3</v>
      </c>
      <c r="O53" s="24" t="s">
        <v>63</v>
      </c>
      <c r="Q53" s="12">
        <v>4013000000</v>
      </c>
      <c r="R53" s="11">
        <v>4012970000</v>
      </c>
      <c r="S53" s="11" t="s">
        <v>79</v>
      </c>
      <c r="T53" s="11">
        <v>30000</v>
      </c>
      <c r="U53" s="11">
        <v>30000</v>
      </c>
    </row>
    <row r="54" spans="2:21" s="14" customFormat="1" ht="14.25" customHeight="1">
      <c r="B54" s="17">
        <v>6</v>
      </c>
      <c r="C54" s="41" t="s">
        <v>61</v>
      </c>
      <c r="D54" s="41"/>
      <c r="E54" s="41"/>
      <c r="G54" s="18">
        <v>60953369000</v>
      </c>
      <c r="H54" s="19">
        <v>60772045564</v>
      </c>
      <c r="I54" s="19">
        <v>45642000</v>
      </c>
      <c r="J54" s="19">
        <v>135681436</v>
      </c>
      <c r="K54" s="19">
        <v>181323436</v>
      </c>
      <c r="M54" s="17"/>
      <c r="N54" s="17"/>
      <c r="Q54" s="18">
        <f>M54-N54</f>
        <v>0</v>
      </c>
      <c r="R54" s="19">
        <f>N54-O54</f>
        <v>0</v>
      </c>
      <c r="S54" s="15">
        <f>O54-P54</f>
        <v>0</v>
      </c>
      <c r="T54" s="15">
        <f>P54-Q54</f>
        <v>0</v>
      </c>
      <c r="U54" s="15">
        <f>Q54-R54</f>
        <v>0</v>
      </c>
    </row>
    <row r="55" spans="2:21" s="4" customFormat="1" ht="14.25" customHeight="1">
      <c r="B55" s="3"/>
      <c r="G55" s="12"/>
      <c r="H55" s="11"/>
      <c r="I55" s="11"/>
      <c r="J55" s="11"/>
      <c r="K55" s="11">
        <f>G55-H55</f>
        <v>0</v>
      </c>
      <c r="M55" s="17">
        <v>14</v>
      </c>
      <c r="N55" s="46" t="s">
        <v>67</v>
      </c>
      <c r="O55" s="46"/>
      <c r="P55" s="14"/>
      <c r="Q55" s="18">
        <v>247728740</v>
      </c>
      <c r="R55" s="19" t="str">
        <f>R57</f>
        <v>-</v>
      </c>
      <c r="S55" s="15" t="str">
        <f>S57</f>
        <v>-</v>
      </c>
      <c r="T55" s="19">
        <v>247728740</v>
      </c>
      <c r="U55" s="19">
        <v>247728740</v>
      </c>
    </row>
    <row r="56" spans="2:21" s="4" customFormat="1" ht="14.25" customHeight="1">
      <c r="B56" s="3"/>
      <c r="C56" s="3">
        <v>1</v>
      </c>
      <c r="D56" s="40" t="s">
        <v>62</v>
      </c>
      <c r="E56" s="40"/>
      <c r="G56" s="12">
        <v>10186459000</v>
      </c>
      <c r="H56" s="11">
        <v>10116756586</v>
      </c>
      <c r="I56" s="11" t="s">
        <v>79</v>
      </c>
      <c r="J56" s="11">
        <v>69702414</v>
      </c>
      <c r="K56" s="11">
        <v>69702414</v>
      </c>
      <c r="M56" s="3"/>
      <c r="Q56" s="16"/>
      <c r="U56" s="11">
        <f>Q56-R56</f>
        <v>0</v>
      </c>
    </row>
    <row r="57" spans="2:21" s="4" customFormat="1" ht="14.25" customHeight="1">
      <c r="B57" s="3"/>
      <c r="C57" s="3">
        <v>2</v>
      </c>
      <c r="D57" s="40" t="s">
        <v>64</v>
      </c>
      <c r="E57" s="40"/>
      <c r="G57" s="12">
        <v>3329797000</v>
      </c>
      <c r="H57" s="11">
        <v>3322393659</v>
      </c>
      <c r="I57" s="11" t="s">
        <v>79</v>
      </c>
      <c r="J57" s="11">
        <v>7403341</v>
      </c>
      <c r="K57" s="11">
        <v>7403341</v>
      </c>
      <c r="N57" s="3">
        <v>1</v>
      </c>
      <c r="O57" s="3" t="s">
        <v>67</v>
      </c>
      <c r="P57" s="34"/>
      <c r="Q57" s="25">
        <v>247728740</v>
      </c>
      <c r="R57" s="11" t="s">
        <v>79</v>
      </c>
      <c r="S57" s="11" t="s">
        <v>79</v>
      </c>
      <c r="T57" s="11">
        <v>247728740</v>
      </c>
      <c r="U57" s="11">
        <v>247728740</v>
      </c>
    </row>
    <row r="58" spans="2:16" s="4" customFormat="1" ht="14.25" customHeight="1">
      <c r="B58" s="3"/>
      <c r="C58" s="3">
        <v>3</v>
      </c>
      <c r="D58" s="40" t="s">
        <v>70</v>
      </c>
      <c r="E58" s="40"/>
      <c r="G58" s="12">
        <v>1122282000</v>
      </c>
      <c r="H58" s="11">
        <v>1118910051</v>
      </c>
      <c r="I58" s="11" t="s">
        <v>75</v>
      </c>
      <c r="J58" s="11">
        <v>3371949</v>
      </c>
      <c r="K58" s="11">
        <v>3371949</v>
      </c>
      <c r="P58" s="34"/>
    </row>
    <row r="59" spans="2:17" ht="6" customHeight="1" thickBot="1">
      <c r="B59" s="1"/>
      <c r="C59" s="1"/>
      <c r="D59" s="1"/>
      <c r="E59" s="27"/>
      <c r="G59" s="28"/>
      <c r="L59" s="26"/>
      <c r="P59" s="36"/>
      <c r="Q59" s="35"/>
    </row>
    <row r="60" spans="1:21" ht="15" customHeight="1">
      <c r="A60" s="29" t="s">
        <v>69</v>
      </c>
      <c r="B60" s="30"/>
      <c r="C60" s="30"/>
      <c r="D60" s="30"/>
      <c r="E60" s="30"/>
      <c r="F60" s="30"/>
      <c r="G60" s="26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4" ht="6" customHeight="1"/>
  </sheetData>
  <mergeCells count="58">
    <mergeCell ref="A2:K2"/>
    <mergeCell ref="D24:E24"/>
    <mergeCell ref="D25:E25"/>
    <mergeCell ref="D19:E19"/>
    <mergeCell ref="D20:E20"/>
    <mergeCell ref="D21:E21"/>
    <mergeCell ref="B6:E6"/>
    <mergeCell ref="D22:E22"/>
    <mergeCell ref="D26:E26"/>
    <mergeCell ref="C38:E38"/>
    <mergeCell ref="A4:F4"/>
    <mergeCell ref="D15:E15"/>
    <mergeCell ref="D17:E17"/>
    <mergeCell ref="B7:E7"/>
    <mergeCell ref="D18:E18"/>
    <mergeCell ref="C12:E12"/>
    <mergeCell ref="D14:E14"/>
    <mergeCell ref="D23:E23"/>
    <mergeCell ref="N55:O55"/>
    <mergeCell ref="N49:O49"/>
    <mergeCell ref="N45:O45"/>
    <mergeCell ref="D33:E33"/>
    <mergeCell ref="C47:E47"/>
    <mergeCell ref="D41:E41"/>
    <mergeCell ref="D40:E40"/>
    <mergeCell ref="D34:E34"/>
    <mergeCell ref="D44:E44"/>
    <mergeCell ref="D35:E35"/>
    <mergeCell ref="B9:E9"/>
    <mergeCell ref="B10:E10"/>
    <mergeCell ref="L4:P4"/>
    <mergeCell ref="D51:E51"/>
    <mergeCell ref="D45:E45"/>
    <mergeCell ref="D43:E43"/>
    <mergeCell ref="D42:E42"/>
    <mergeCell ref="C29:E29"/>
    <mergeCell ref="D31:E31"/>
    <mergeCell ref="D36:E36"/>
    <mergeCell ref="D57:E57"/>
    <mergeCell ref="A1:K1"/>
    <mergeCell ref="D56:E56"/>
    <mergeCell ref="C53:E53"/>
    <mergeCell ref="D49:E49"/>
    <mergeCell ref="D50:E50"/>
    <mergeCell ref="C16:E16"/>
    <mergeCell ref="D32:E32"/>
    <mergeCell ref="D52:E52"/>
    <mergeCell ref="B8:E8"/>
    <mergeCell ref="L1:V1"/>
    <mergeCell ref="L2:V2"/>
    <mergeCell ref="D58:E58"/>
    <mergeCell ref="N23:O23"/>
    <mergeCell ref="N14:O14"/>
    <mergeCell ref="N10:O10"/>
    <mergeCell ref="N28:O28"/>
    <mergeCell ref="N38:O38"/>
    <mergeCell ref="D27:E27"/>
    <mergeCell ref="C54:E54"/>
  </mergeCells>
  <printOptions horizontalCentered="1"/>
  <pageMargins left="0.5905511811023623" right="0.5905511811023623" top="0.4724409448818898" bottom="0.2755905511811024" header="0.5118110236220472" footer="0.5118110236220472"/>
  <pageSetup horizontalDpi="600" verticalDpi="600" orientation="portrait" paperSize="9" r:id="rId1"/>
  <colBreaks count="1" manualBreakCount="1">
    <brk id="11" max="59" man="1"/>
  </colBreaks>
  <ignoredErrors>
    <ignoredError sqref="B7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2010-09-01T06:07:43Z</cp:lastPrinted>
  <dcterms:created xsi:type="dcterms:W3CDTF">2001-04-20T05:56:41Z</dcterms:created>
  <dcterms:modified xsi:type="dcterms:W3CDTF">2010-09-01T08:13:07Z</dcterms:modified>
  <cp:category/>
  <cp:version/>
  <cp:contentType/>
  <cp:contentStatus/>
</cp:coreProperties>
</file>