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４４８" sheetId="1" r:id="rId1"/>
  </sheets>
  <definedNames>
    <definedName name="_xlnm.Print_Area" localSheetId="0">'４４８'!$A$1:$L$25</definedName>
  </definedNames>
  <calcPr fullCalcOnLoad="1"/>
</workbook>
</file>

<file path=xl/sharedStrings.xml><?xml version="1.0" encoding="utf-8"?>
<sst xmlns="http://schemas.openxmlformats.org/spreadsheetml/2006/main" count="63" uniqueCount="38">
  <si>
    <t>区分</t>
  </si>
  <si>
    <t>　資料：県観光課「岐阜県観光レクリエーション動態調査結果書」</t>
  </si>
  <si>
    <t>計</t>
  </si>
  <si>
    <t>　注：荘川村、白川村については飛騨広域観光推進協議会へ計上</t>
  </si>
  <si>
    <t>　単位：千人</t>
  </si>
  <si>
    <t>総計</t>
  </si>
  <si>
    <t>岐阜</t>
  </si>
  <si>
    <t>伊奈波</t>
  </si>
  <si>
    <t>本巣</t>
  </si>
  <si>
    <t>山県</t>
  </si>
  <si>
    <t>西美濃</t>
  </si>
  <si>
    <t>西南濃</t>
  </si>
  <si>
    <t>揖斐</t>
  </si>
  <si>
    <t>中濃（武儀）</t>
  </si>
  <si>
    <t>奥美濃（郡上）</t>
  </si>
  <si>
    <t>可茂（可茂）</t>
  </si>
  <si>
    <t>美濃焼産業（土岐）</t>
  </si>
  <si>
    <t>飛騨</t>
  </si>
  <si>
    <t>中津川・恵那（恵那）</t>
  </si>
  <si>
    <t>益田</t>
  </si>
  <si>
    <t>保養所・寮</t>
  </si>
  <si>
    <t>国民宿舎</t>
  </si>
  <si>
    <t>民宿</t>
  </si>
  <si>
    <t>山小屋・
キャンプ</t>
  </si>
  <si>
    <t>その他</t>
  </si>
  <si>
    <t>ユ ー ス
ホステル</t>
  </si>
  <si>
    <t>ホテル・
旅    館</t>
  </si>
  <si>
    <t xml:space="preserve">        257.広域観光圏別、県事務所別、宿泊施設別観光客数</t>
  </si>
  <si>
    <t>平成5年度</t>
  </si>
  <si>
    <t>-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</si>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</sst>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#\ ###"/>
    <numFmt numFmtId="179" formatCode="0.0_);\(0.0\)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/>
    </xf>
    <xf numFmtId="0" fontId="4" fillId="0" borderId="0" xfId="0" applyFont="1" applyFill="1" applyAlignment="1">
      <alignment/>
    </xf>
    <xf numFmtId="176" fontId="5" fillId="0" borderId="3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0" fontId="3" fillId="0" borderId="0" xfId="0" applyFont="1" applyFill="1" applyAlignment="1">
      <alignment horizontal="distributed" vertical="center"/>
    </xf>
    <xf numFmtId="176" fontId="6" fillId="0" borderId="3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right"/>
    </xf>
    <xf numFmtId="0" fontId="3" fillId="0" borderId="6" xfId="0" applyFont="1" applyFill="1" applyBorder="1" applyAlignment="1">
      <alignment horizontal="right" indent="1"/>
    </xf>
    <xf numFmtId="0" fontId="0" fillId="0" borderId="6" xfId="0" applyFill="1" applyBorder="1" applyAlignment="1">
      <alignment horizontal="right" inden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110" zoomScaleNormal="110" workbookViewId="0" topLeftCell="A7">
      <selection activeCell="I10" sqref="I10"/>
    </sheetView>
  </sheetViews>
  <sheetFormatPr defaultColWidth="9.00390625" defaultRowHeight="13.5"/>
  <cols>
    <col min="1" max="1" width="1.12109375" style="1" customWidth="1"/>
    <col min="2" max="2" width="2.875" style="1" customWidth="1"/>
    <col min="3" max="3" width="16.125" style="1" customWidth="1"/>
    <col min="4" max="4" width="0.74609375" style="1" customWidth="1"/>
    <col min="5" max="12" width="10.625" style="1" customWidth="1"/>
    <col min="13" max="16384" width="9.00390625" style="1" customWidth="1"/>
  </cols>
  <sheetData>
    <row r="1" spans="5:11" ht="17.25">
      <c r="E1" s="2" t="s">
        <v>27</v>
      </c>
      <c r="G1" s="2"/>
      <c r="H1" s="2"/>
      <c r="I1" s="2"/>
      <c r="J1" s="2"/>
      <c r="K1" s="2"/>
    </row>
    <row r="2" s="3" customFormat="1" ht="10.5" customHeight="1"/>
    <row r="3" s="3" customFormat="1" ht="13.5" customHeight="1">
      <c r="A3" s="3" t="s">
        <v>3</v>
      </c>
    </row>
    <row r="4" spans="1:12" s="3" customFormat="1" ht="12.75" customHeight="1" thickBot="1">
      <c r="A4" s="3" t="s">
        <v>4</v>
      </c>
      <c r="K4" s="26" t="s">
        <v>28</v>
      </c>
      <c r="L4" s="27"/>
    </row>
    <row r="5" spans="1:12" s="3" customFormat="1" ht="30" customHeight="1" thickTop="1">
      <c r="A5" s="30" t="s">
        <v>0</v>
      </c>
      <c r="B5" s="31"/>
      <c r="C5" s="31"/>
      <c r="D5" s="32"/>
      <c r="E5" s="4" t="s">
        <v>2</v>
      </c>
      <c r="F5" s="5" t="s">
        <v>26</v>
      </c>
      <c r="G5" s="5" t="s">
        <v>20</v>
      </c>
      <c r="H5" s="5" t="s">
        <v>21</v>
      </c>
      <c r="I5" s="5" t="s">
        <v>25</v>
      </c>
      <c r="J5" s="5" t="s">
        <v>22</v>
      </c>
      <c r="K5" s="6" t="s">
        <v>23</v>
      </c>
      <c r="L5" s="6" t="s">
        <v>24</v>
      </c>
    </row>
    <row r="6" s="3" customFormat="1" ht="6" customHeight="1">
      <c r="E6" s="7"/>
    </row>
    <row r="7" spans="2:12" s="8" customFormat="1" ht="19.5" customHeight="1">
      <c r="B7" s="28" t="s">
        <v>5</v>
      </c>
      <c r="C7" s="29"/>
      <c r="E7" s="9">
        <f>SUM(E9,E13,E16:E21)</f>
        <v>6825</v>
      </c>
      <c r="F7" s="10">
        <f>SUM(F9,F13,F16:F21)</f>
        <v>4706</v>
      </c>
      <c r="G7" s="10">
        <f aca="true" t="shared" si="0" ref="G7:L7">SUM(G9,G13,G16:G21)</f>
        <v>510</v>
      </c>
      <c r="H7" s="10">
        <f t="shared" si="0"/>
        <v>67</v>
      </c>
      <c r="I7" s="10">
        <f t="shared" si="0"/>
        <v>28</v>
      </c>
      <c r="J7" s="10">
        <f t="shared" si="0"/>
        <v>721</v>
      </c>
      <c r="K7" s="10">
        <f t="shared" si="0"/>
        <v>663</v>
      </c>
      <c r="L7" s="10">
        <f t="shared" si="0"/>
        <v>130</v>
      </c>
    </row>
    <row r="8" spans="3:12" s="3" customFormat="1" ht="19.5" customHeight="1">
      <c r="C8" s="11"/>
      <c r="E8" s="12"/>
      <c r="F8" s="13"/>
      <c r="G8" s="13"/>
      <c r="H8" s="13"/>
      <c r="I8" s="13"/>
      <c r="J8" s="13"/>
      <c r="K8" s="13"/>
      <c r="L8" s="13"/>
    </row>
    <row r="9" spans="2:12" s="8" customFormat="1" ht="19.5" customHeight="1">
      <c r="B9" s="28" t="s">
        <v>6</v>
      </c>
      <c r="C9" s="29"/>
      <c r="E9" s="9">
        <f aca="true" t="shared" si="1" ref="E9:E23">SUM(F9:L9)</f>
        <v>972</v>
      </c>
      <c r="F9" s="10">
        <f>SUM(F10:F12)</f>
        <v>793</v>
      </c>
      <c r="G9" s="10">
        <f aca="true" t="shared" si="2" ref="G9:L9">SUM(G10:G12)</f>
        <v>113</v>
      </c>
      <c r="H9" s="10">
        <f t="shared" si="2"/>
        <v>4</v>
      </c>
      <c r="I9" s="10">
        <f t="shared" si="2"/>
        <v>2</v>
      </c>
      <c r="J9" s="10">
        <f t="shared" si="2"/>
        <v>4</v>
      </c>
      <c r="K9" s="10">
        <f t="shared" si="2"/>
        <v>28</v>
      </c>
      <c r="L9" s="10">
        <f t="shared" si="2"/>
        <v>28</v>
      </c>
    </row>
    <row r="10" spans="3:12" s="3" customFormat="1" ht="19.5" customHeight="1">
      <c r="C10" s="11" t="s">
        <v>7</v>
      </c>
      <c r="E10" s="12">
        <f t="shared" si="1"/>
        <v>942</v>
      </c>
      <c r="F10" s="13">
        <v>791</v>
      </c>
      <c r="G10" s="13">
        <v>113</v>
      </c>
      <c r="H10" s="13">
        <v>4</v>
      </c>
      <c r="I10" s="13">
        <v>2</v>
      </c>
      <c r="J10" s="13">
        <v>4</v>
      </c>
      <c r="K10" s="14" t="s">
        <v>34</v>
      </c>
      <c r="L10" s="15">
        <v>28</v>
      </c>
    </row>
    <row r="11" spans="3:12" s="3" customFormat="1" ht="19.5" customHeight="1">
      <c r="C11" s="11" t="s">
        <v>8</v>
      </c>
      <c r="E11" s="12">
        <f t="shared" si="1"/>
        <v>17</v>
      </c>
      <c r="F11" s="13">
        <v>2</v>
      </c>
      <c r="G11" s="25" t="s">
        <v>35</v>
      </c>
      <c r="H11" s="25" t="s">
        <v>35</v>
      </c>
      <c r="I11" s="25" t="s">
        <v>35</v>
      </c>
      <c r="J11" s="14" t="s">
        <v>35</v>
      </c>
      <c r="K11" s="13">
        <v>15</v>
      </c>
      <c r="L11" s="14" t="s">
        <v>35</v>
      </c>
    </row>
    <row r="12" spans="3:12" s="3" customFormat="1" ht="19.5" customHeight="1">
      <c r="C12" s="11" t="s">
        <v>9</v>
      </c>
      <c r="E12" s="12">
        <f t="shared" si="1"/>
        <v>13</v>
      </c>
      <c r="F12" s="16" t="s">
        <v>36</v>
      </c>
      <c r="G12" s="16" t="s">
        <v>36</v>
      </c>
      <c r="H12" s="16" t="s">
        <v>36</v>
      </c>
      <c r="I12" s="16" t="s">
        <v>36</v>
      </c>
      <c r="J12" s="16" t="s">
        <v>36</v>
      </c>
      <c r="K12" s="17">
        <v>13</v>
      </c>
      <c r="L12" s="16" t="s">
        <v>36</v>
      </c>
    </row>
    <row r="13" spans="2:12" s="8" customFormat="1" ht="19.5" customHeight="1">
      <c r="B13" s="28" t="s">
        <v>10</v>
      </c>
      <c r="C13" s="29"/>
      <c r="E13" s="9">
        <f t="shared" si="1"/>
        <v>223</v>
      </c>
      <c r="F13" s="22">
        <f>SUM(F14:F15)</f>
        <v>122</v>
      </c>
      <c r="G13" s="22">
        <f aca="true" t="shared" si="3" ref="G13:L13">SUM(G14:G15)</f>
        <v>19</v>
      </c>
      <c r="H13" s="23" t="s">
        <v>29</v>
      </c>
      <c r="I13" s="23" t="s">
        <v>29</v>
      </c>
      <c r="J13" s="22">
        <f t="shared" si="3"/>
        <v>6</v>
      </c>
      <c r="K13" s="22">
        <f t="shared" si="3"/>
        <v>74</v>
      </c>
      <c r="L13" s="22">
        <f t="shared" si="3"/>
        <v>2</v>
      </c>
    </row>
    <row r="14" spans="3:12" s="3" customFormat="1" ht="19.5" customHeight="1">
      <c r="C14" s="11" t="s">
        <v>11</v>
      </c>
      <c r="E14" s="12">
        <f t="shared" si="1"/>
        <v>71</v>
      </c>
      <c r="F14" s="17">
        <v>33</v>
      </c>
      <c r="G14" s="17">
        <v>19</v>
      </c>
      <c r="H14" s="16" t="s">
        <v>29</v>
      </c>
      <c r="I14" s="16" t="s">
        <v>29</v>
      </c>
      <c r="J14" s="16" t="s">
        <v>29</v>
      </c>
      <c r="K14" s="17">
        <v>19</v>
      </c>
      <c r="L14" s="18" t="s">
        <v>29</v>
      </c>
    </row>
    <row r="15" spans="3:12" s="3" customFormat="1" ht="19.5" customHeight="1">
      <c r="C15" s="11" t="s">
        <v>12</v>
      </c>
      <c r="E15" s="12">
        <f t="shared" si="1"/>
        <v>152</v>
      </c>
      <c r="F15" s="17">
        <v>89</v>
      </c>
      <c r="G15" s="16" t="s">
        <v>34</v>
      </c>
      <c r="H15" s="16" t="s">
        <v>34</v>
      </c>
      <c r="I15" s="16" t="s">
        <v>34</v>
      </c>
      <c r="J15" s="17">
        <v>6</v>
      </c>
      <c r="K15" s="17">
        <v>55</v>
      </c>
      <c r="L15" s="18">
        <v>2</v>
      </c>
    </row>
    <row r="16" spans="2:12" s="8" customFormat="1" ht="19.5" customHeight="1">
      <c r="B16" s="28" t="s">
        <v>13</v>
      </c>
      <c r="C16" s="29"/>
      <c r="E16" s="9">
        <f t="shared" si="1"/>
        <v>117</v>
      </c>
      <c r="F16" s="22">
        <v>36</v>
      </c>
      <c r="G16" s="23" t="s">
        <v>30</v>
      </c>
      <c r="H16" s="23" t="s">
        <v>30</v>
      </c>
      <c r="I16" s="23">
        <v>1</v>
      </c>
      <c r="J16" s="22">
        <v>6</v>
      </c>
      <c r="K16" s="22">
        <v>65</v>
      </c>
      <c r="L16" s="22">
        <v>9</v>
      </c>
    </row>
    <row r="17" spans="2:12" s="8" customFormat="1" ht="19.5" customHeight="1">
      <c r="B17" s="28" t="s">
        <v>14</v>
      </c>
      <c r="C17" s="29"/>
      <c r="E17" s="9">
        <f t="shared" si="1"/>
        <v>656</v>
      </c>
      <c r="F17" s="22">
        <v>217</v>
      </c>
      <c r="G17" s="22">
        <v>32</v>
      </c>
      <c r="H17" s="23" t="s">
        <v>31</v>
      </c>
      <c r="I17" s="22">
        <v>4</v>
      </c>
      <c r="J17" s="22">
        <v>326</v>
      </c>
      <c r="K17" s="22">
        <v>60</v>
      </c>
      <c r="L17" s="22">
        <v>17</v>
      </c>
    </row>
    <row r="18" spans="2:12" s="8" customFormat="1" ht="19.5" customHeight="1">
      <c r="B18" s="28" t="s">
        <v>15</v>
      </c>
      <c r="C18" s="29"/>
      <c r="E18" s="9">
        <f t="shared" si="1"/>
        <v>74</v>
      </c>
      <c r="F18" s="22">
        <v>36</v>
      </c>
      <c r="G18" s="23">
        <v>1</v>
      </c>
      <c r="H18" s="23" t="s">
        <v>32</v>
      </c>
      <c r="I18" s="23" t="s">
        <v>32</v>
      </c>
      <c r="J18" s="24">
        <v>2</v>
      </c>
      <c r="K18" s="22">
        <v>32</v>
      </c>
      <c r="L18" s="22">
        <v>3</v>
      </c>
    </row>
    <row r="19" spans="2:12" s="8" customFormat="1" ht="19.5" customHeight="1">
      <c r="B19" s="28" t="s">
        <v>16</v>
      </c>
      <c r="C19" s="29"/>
      <c r="E19" s="9">
        <f t="shared" si="1"/>
        <v>69</v>
      </c>
      <c r="F19" s="22">
        <v>67</v>
      </c>
      <c r="G19" s="23" t="s">
        <v>33</v>
      </c>
      <c r="H19" s="23" t="s">
        <v>33</v>
      </c>
      <c r="I19" s="23" t="s">
        <v>33</v>
      </c>
      <c r="J19" s="23" t="s">
        <v>33</v>
      </c>
      <c r="K19" s="23" t="s">
        <v>33</v>
      </c>
      <c r="L19" s="22">
        <v>2</v>
      </c>
    </row>
    <row r="20" spans="2:12" s="8" customFormat="1" ht="19.5" customHeight="1">
      <c r="B20" s="28" t="s">
        <v>18</v>
      </c>
      <c r="C20" s="29"/>
      <c r="E20" s="9">
        <f t="shared" si="1"/>
        <v>576</v>
      </c>
      <c r="F20" s="22">
        <v>257</v>
      </c>
      <c r="G20" s="22">
        <v>48</v>
      </c>
      <c r="H20" s="22">
        <v>17</v>
      </c>
      <c r="I20" s="22">
        <v>3</v>
      </c>
      <c r="J20" s="22">
        <v>39</v>
      </c>
      <c r="K20" s="22">
        <v>205</v>
      </c>
      <c r="L20" s="22">
        <v>7</v>
      </c>
    </row>
    <row r="21" spans="2:12" s="8" customFormat="1" ht="19.5" customHeight="1">
      <c r="B21" s="28" t="s">
        <v>17</v>
      </c>
      <c r="C21" s="29"/>
      <c r="E21" s="9">
        <f t="shared" si="1"/>
        <v>4138</v>
      </c>
      <c r="F21" s="22">
        <f>SUM(F22:F23)</f>
        <v>3178</v>
      </c>
      <c r="G21" s="22">
        <f aca="true" t="shared" si="4" ref="G21:L21">SUM(G22:G23)</f>
        <v>297</v>
      </c>
      <c r="H21" s="22">
        <f t="shared" si="4"/>
        <v>46</v>
      </c>
      <c r="I21" s="22">
        <f t="shared" si="4"/>
        <v>18</v>
      </c>
      <c r="J21" s="22">
        <f t="shared" si="4"/>
        <v>338</v>
      </c>
      <c r="K21" s="22">
        <f t="shared" si="4"/>
        <v>199</v>
      </c>
      <c r="L21" s="22">
        <f t="shared" si="4"/>
        <v>62</v>
      </c>
    </row>
    <row r="22" spans="3:12" s="3" customFormat="1" ht="19.5" customHeight="1">
      <c r="C22" s="11" t="s">
        <v>19</v>
      </c>
      <c r="E22" s="12">
        <f t="shared" si="1"/>
        <v>1722</v>
      </c>
      <c r="F22" s="17">
        <v>1404</v>
      </c>
      <c r="G22" s="17">
        <v>264</v>
      </c>
      <c r="H22" s="16" t="s">
        <v>37</v>
      </c>
      <c r="I22" s="16" t="s">
        <v>37</v>
      </c>
      <c r="J22" s="17">
        <v>19</v>
      </c>
      <c r="K22" s="17">
        <v>17</v>
      </c>
      <c r="L22" s="17">
        <v>18</v>
      </c>
    </row>
    <row r="23" spans="1:12" s="3" customFormat="1" ht="19.5" customHeight="1">
      <c r="A23" s="19"/>
      <c r="B23" s="19"/>
      <c r="C23" s="11" t="s">
        <v>17</v>
      </c>
      <c r="D23" s="19"/>
      <c r="E23" s="12">
        <f t="shared" si="1"/>
        <v>2416</v>
      </c>
      <c r="F23" s="17">
        <v>1774</v>
      </c>
      <c r="G23" s="17">
        <v>33</v>
      </c>
      <c r="H23" s="17">
        <v>46</v>
      </c>
      <c r="I23" s="17">
        <v>18</v>
      </c>
      <c r="J23" s="17">
        <v>319</v>
      </c>
      <c r="K23" s="17">
        <v>182</v>
      </c>
      <c r="L23" s="17">
        <v>44</v>
      </c>
    </row>
    <row r="24" spans="1:12" s="3" customFormat="1" ht="6" customHeight="1" thickBot="1">
      <c r="A24" s="20"/>
      <c r="B24" s="20"/>
      <c r="C24" s="20"/>
      <c r="D24" s="20"/>
      <c r="E24" s="21"/>
      <c r="F24" s="20"/>
      <c r="G24" s="20"/>
      <c r="H24" s="20"/>
      <c r="I24" s="20"/>
      <c r="J24" s="20"/>
      <c r="K24" s="20"/>
      <c r="L24" s="20"/>
    </row>
    <row r="25" s="3" customFormat="1" ht="15.75" customHeight="1">
      <c r="A25" s="3" t="s">
        <v>1</v>
      </c>
    </row>
    <row r="26" s="3" customFormat="1" ht="11.25"/>
    <row r="27" s="3" customFormat="1" ht="11.25"/>
    <row r="28" s="3" customFormat="1" ht="11.25"/>
    <row r="29" s="3" customFormat="1" ht="11.25"/>
    <row r="30" s="3" customFormat="1" ht="11.25"/>
    <row r="31" s="3" customFormat="1" ht="11.25"/>
    <row r="32" s="3" customFormat="1" ht="11.25"/>
    <row r="33" s="3" customFormat="1" ht="11.25"/>
    <row r="34" s="3" customFormat="1" ht="11.25"/>
    <row r="35" s="3" customFormat="1" ht="11.25"/>
  </sheetData>
  <mergeCells count="11">
    <mergeCell ref="B13:C13"/>
    <mergeCell ref="B20:C20"/>
    <mergeCell ref="B21:C21"/>
    <mergeCell ref="B16:C16"/>
    <mergeCell ref="B17:C17"/>
    <mergeCell ref="B18:C18"/>
    <mergeCell ref="B19:C19"/>
    <mergeCell ref="K4:L4"/>
    <mergeCell ref="B7:C7"/>
    <mergeCell ref="A5:D5"/>
    <mergeCell ref="B9:C9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82" r:id="rId1"/>
  <colBreaks count="1" manualBreakCount="1">
    <brk id="12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2009-09-18T07:03:10Z</cp:lastPrinted>
  <dcterms:created xsi:type="dcterms:W3CDTF">2001-04-24T02:41:33Z</dcterms:created>
  <dcterms:modified xsi:type="dcterms:W3CDTF">2009-11-05T02:01:28Z</dcterms:modified>
  <cp:category/>
  <cp:version/>
  <cp:contentType/>
  <cp:contentStatus/>
</cp:coreProperties>
</file>