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69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<sst xmlns="http://schemas.openxmlformats.org/spreadsheetml/2006/main" count="43" uniqueCount="43">
  <si>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　単位：人</t>
  </si>
  <si>
    <t>区分</t>
  </si>
  <si>
    <t>総計</t>
  </si>
  <si>
    <t>視覚障害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</si>
  <si>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</si>
  <si>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</si>
  <si>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</si>
  <si>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</si>
  <si>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</si>
  <si>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</si>
  <si>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</si>
  <si>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</si>
  <si>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</si>
  <si>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</si>
  <si>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</si>
  <si>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</si>
  <si>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</si>
  <si>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</si>
  <si>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 xml:space="preserve">  資料：県障害福祉課</t>
  </si>
  <si>
    <t>市部</t>
  </si>
  <si>
    <t>郡部</t>
  </si>
  <si>
    <t>伊奈波</t>
  </si>
  <si>
    <t>西南濃</t>
  </si>
  <si>
    <t>揖斐</t>
  </si>
  <si>
    <t>本巣</t>
  </si>
  <si>
    <t>山県</t>
  </si>
  <si>
    <t>武儀</t>
  </si>
  <si>
    <t>郡上</t>
  </si>
  <si>
    <t>可茂</t>
  </si>
  <si>
    <t>土岐</t>
  </si>
  <si>
    <t>恵那</t>
  </si>
  <si>
    <t>益田</t>
  </si>
  <si>
    <t>飛騨</t>
  </si>
  <si>
    <t>聴覚平衡
機能障害</t>
  </si>
  <si>
    <t>　平成元　</t>
  </si>
  <si>
    <t>し体不自由</t>
  </si>
  <si>
    <t>内部障害者</t>
  </si>
  <si>
    <t>音声言語
機能障害</t>
  </si>
  <si>
    <t>　昭和62年</t>
  </si>
  <si>
    <t>　 　　　　３</t>
  </si>
  <si>
    <t xml:space="preserve">          63</t>
  </si>
  <si>
    <t>　 　　　　２</t>
  </si>
  <si>
    <t>　　193．障害種類別身体障害者手帳交付者数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</si>
</sst>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###\ ###\ ##0"/>
    <numFmt numFmtId="179" formatCode="###\ ###\ ###\ ###"/>
  </numFmts>
  <fonts count="8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56" fontId="3" fillId="0" borderId="0" xfId="0" applyNumberFormat="1" applyFont="1" applyFill="1" applyAlignment="1">
      <alignment/>
    </xf>
    <xf numFmtId="0" fontId="2" fillId="0" borderId="1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 wrapText="1"/>
    </xf>
    <xf numFmtId="0" fontId="0" fillId="0" borderId="2" xfId="0" applyFont="1" applyFill="1" applyBorder="1" applyAlignment="1">
      <alignment/>
    </xf>
    <xf numFmtId="0" fontId="7" fillId="0" borderId="0" xfId="0" applyFont="1" applyFill="1" applyAlignment="1">
      <alignment/>
    </xf>
    <xf numFmtId="176" fontId="2" fillId="0" borderId="3" xfId="0" applyNumberFormat="1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176" fontId="5" fillId="0" borderId="3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distributed"/>
    </xf>
    <xf numFmtId="0" fontId="7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176" fontId="2" fillId="0" borderId="0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49" fontId="5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5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2" fillId="0" borderId="0" xfId="0" applyFont="1" applyFill="1" applyAlignment="1">
      <alignment horizontal="distributed"/>
    </xf>
    <xf numFmtId="0" fontId="2" fillId="0" borderId="6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/>
    </xf>
    <xf numFmtId="0" fontId="2" fillId="0" borderId="0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="120" zoomScaleNormal="120" workbookViewId="0" topLeftCell="A1">
      <selection activeCell="E12" sqref="E12"/>
    </sheetView>
  </sheetViews>
  <sheetFormatPr defaultColWidth="9.00390625" defaultRowHeight="13.5"/>
  <cols>
    <col min="1" max="1" width="1.00390625" style="1" customWidth="1"/>
    <col min="2" max="2" width="7.375" style="1" customWidth="1"/>
    <col min="3" max="3" width="5.75390625" style="1" customWidth="1"/>
    <col min="4" max="4" width="1.00390625" style="1" customWidth="1"/>
    <col min="5" max="10" width="12.625" style="1" customWidth="1"/>
    <col min="11" max="16384" width="9.00390625" style="1" customWidth="1"/>
  </cols>
  <sheetData>
    <row r="1" ht="17.25">
      <c r="E1" s="2" t="s">
        <v>42</v>
      </c>
    </row>
    <row r="3" spans="1:10" ht="14.25" thickBot="1">
      <c r="A3" s="3" t="s">
        <v>0</v>
      </c>
      <c r="J3" s="4">
        <v>36250</v>
      </c>
    </row>
    <row r="4" spans="1:10" ht="27" customHeight="1" thickTop="1">
      <c r="A4" s="29" t="s">
        <v>1</v>
      </c>
      <c r="B4" s="29"/>
      <c r="C4" s="29"/>
      <c r="D4" s="29"/>
      <c r="E4" s="5" t="s">
        <v>2</v>
      </c>
      <c r="F4" s="5" t="s">
        <v>3</v>
      </c>
      <c r="G4" s="6" t="s">
        <v>33</v>
      </c>
      <c r="H4" s="6" t="s">
        <v>37</v>
      </c>
      <c r="I4" s="5" t="s">
        <v>35</v>
      </c>
      <c r="J4" s="5" t="s">
        <v>36</v>
      </c>
    </row>
    <row r="5" ht="9" customHeight="1">
      <c r="E5" s="7"/>
    </row>
    <row r="6" spans="2:10" s="8" customFormat="1" ht="19.5" customHeight="1">
      <c r="B6" s="23" t="s">
        <v>38</v>
      </c>
      <c r="C6" s="23"/>
      <c r="E6" s="9">
        <v>53370</v>
      </c>
      <c r="F6" s="10">
        <v>6125</v>
      </c>
      <c r="G6" s="10">
        <v>7298</v>
      </c>
      <c r="H6" s="10">
        <v>572</v>
      </c>
      <c r="I6" s="10">
        <v>33196</v>
      </c>
      <c r="J6" s="10">
        <v>6179</v>
      </c>
    </row>
    <row r="7" spans="2:10" s="8" customFormat="1" ht="19.5" customHeight="1">
      <c r="B7" s="24" t="s">
        <v>40</v>
      </c>
      <c r="C7" s="24"/>
      <c r="E7" s="9">
        <v>55401</v>
      </c>
      <c r="F7" s="10">
        <v>6227</v>
      </c>
      <c r="G7" s="10">
        <v>7381</v>
      </c>
      <c r="H7" s="10">
        <v>603</v>
      </c>
      <c r="I7" s="10">
        <v>34280</v>
      </c>
      <c r="J7" s="10">
        <v>6910</v>
      </c>
    </row>
    <row r="8" spans="2:10" s="8" customFormat="1" ht="19.5" customHeight="1">
      <c r="B8" s="23" t="s">
        <v>34</v>
      </c>
      <c r="C8" s="23"/>
      <c r="E8" s="9">
        <v>57048</v>
      </c>
      <c r="F8" s="10">
        <v>6223</v>
      </c>
      <c r="G8" s="10">
        <v>7348</v>
      </c>
      <c r="H8" s="10">
        <v>617</v>
      </c>
      <c r="I8" s="10">
        <v>35161</v>
      </c>
      <c r="J8" s="10">
        <v>7699</v>
      </c>
    </row>
    <row r="9" spans="2:10" s="8" customFormat="1" ht="19.5" customHeight="1">
      <c r="B9" s="24" t="s">
        <v>41</v>
      </c>
      <c r="C9" s="24"/>
      <c r="E9" s="9">
        <v>58210</v>
      </c>
      <c r="F9" s="10">
        <v>6158</v>
      </c>
      <c r="G9" s="10">
        <v>7187</v>
      </c>
      <c r="H9" s="10">
        <v>635</v>
      </c>
      <c r="I9" s="10">
        <v>35737</v>
      </c>
      <c r="J9" s="10">
        <v>8493</v>
      </c>
    </row>
    <row r="10" spans="2:10" s="11" customFormat="1" ht="19.5" customHeight="1">
      <c r="B10" s="22" t="s">
        <v>39</v>
      </c>
      <c r="C10" s="22"/>
      <c r="E10" s="12">
        <v>60125</v>
      </c>
      <c r="F10" s="13">
        <v>6183</v>
      </c>
      <c r="G10" s="13">
        <v>7155</v>
      </c>
      <c r="H10" s="13">
        <v>662</v>
      </c>
      <c r="I10" s="13">
        <v>36573</v>
      </c>
      <c r="J10" s="13">
        <v>9552</v>
      </c>
    </row>
    <row r="11" spans="2:10" s="8" customFormat="1" ht="19.5" customHeight="1">
      <c r="B11" s="3"/>
      <c r="C11" s="3"/>
      <c r="E11" s="9"/>
      <c r="F11" s="14"/>
      <c r="G11" s="14"/>
      <c r="H11" s="14"/>
      <c r="I11" s="14"/>
      <c r="J11" s="14"/>
    </row>
    <row r="12" spans="2:10" s="11" customFormat="1" ht="19.5" customHeight="1">
      <c r="B12" s="30" t="s">
        <v>19</v>
      </c>
      <c r="C12" s="30"/>
      <c r="E12" s="12">
        <f aca="true" t="shared" si="0" ref="E12:J12">SUM(E16:E29)</f>
        <v>36101</v>
      </c>
      <c r="F12" s="15">
        <f t="shared" si="0"/>
        <v>3647</v>
      </c>
      <c r="G12" s="15">
        <f t="shared" si="0"/>
        <v>4222</v>
      </c>
      <c r="H12" s="15">
        <f t="shared" si="0"/>
        <v>433</v>
      </c>
      <c r="I12" s="15">
        <f t="shared" si="0"/>
        <v>21515</v>
      </c>
      <c r="J12" s="15">
        <f t="shared" si="0"/>
        <v>6284</v>
      </c>
    </row>
    <row r="13" spans="2:10" s="8" customFormat="1" ht="19.5" customHeight="1">
      <c r="B13" s="16"/>
      <c r="C13" s="16"/>
      <c r="E13" s="9"/>
      <c r="F13" s="14"/>
      <c r="G13" s="14"/>
      <c r="H13" s="14"/>
      <c r="I13" s="14"/>
      <c r="J13" s="14"/>
    </row>
    <row r="14" spans="2:10" s="11" customFormat="1" ht="19.5" customHeight="1">
      <c r="B14" s="30" t="s">
        <v>20</v>
      </c>
      <c r="C14" s="30"/>
      <c r="E14" s="12">
        <f aca="true" t="shared" si="1" ref="E14:J14">SUM(E31:E42)</f>
        <v>24024</v>
      </c>
      <c r="F14" s="15">
        <f t="shared" si="1"/>
        <v>2536</v>
      </c>
      <c r="G14" s="15">
        <f t="shared" si="1"/>
        <v>2933</v>
      </c>
      <c r="H14" s="15">
        <f t="shared" si="1"/>
        <v>229</v>
      </c>
      <c r="I14" s="15">
        <f t="shared" si="1"/>
        <v>15058</v>
      </c>
      <c r="J14" s="15">
        <f t="shared" si="1"/>
        <v>3268</v>
      </c>
    </row>
    <row r="15" spans="2:10" s="8" customFormat="1" ht="19.5" customHeight="1">
      <c r="B15" s="16"/>
      <c r="C15" s="16"/>
      <c r="E15" s="9"/>
      <c r="F15" s="10"/>
      <c r="G15" s="10"/>
      <c r="H15" s="10"/>
      <c r="I15" s="10"/>
      <c r="J15" s="10"/>
    </row>
    <row r="16" spans="2:10" s="8" customFormat="1" ht="19.5" customHeight="1">
      <c r="B16" s="28" t="s">
        <v>4</v>
      </c>
      <c r="C16" s="28"/>
      <c r="E16" s="9">
        <f>SUM(F16:J16)</f>
        <v>12398</v>
      </c>
      <c r="F16" s="10">
        <v>1379</v>
      </c>
      <c r="G16" s="10">
        <v>1473</v>
      </c>
      <c r="H16" s="10">
        <v>157</v>
      </c>
      <c r="I16" s="10">
        <v>7206</v>
      </c>
      <c r="J16" s="10">
        <v>2183</v>
      </c>
    </row>
    <row r="17" spans="2:10" s="8" customFormat="1" ht="19.5" customHeight="1">
      <c r="B17" s="28" t="s">
        <v>5</v>
      </c>
      <c r="C17" s="28"/>
      <c r="E17" s="9">
        <f aca="true" t="shared" si="2" ref="E17:E42">SUM(F17:J17)</f>
        <v>3833</v>
      </c>
      <c r="F17" s="10">
        <v>403</v>
      </c>
      <c r="G17" s="10">
        <v>446</v>
      </c>
      <c r="H17" s="10">
        <v>67</v>
      </c>
      <c r="I17" s="10">
        <v>2229</v>
      </c>
      <c r="J17" s="10">
        <v>688</v>
      </c>
    </row>
    <row r="18" spans="2:10" s="8" customFormat="1" ht="19.5" customHeight="1">
      <c r="B18" s="28" t="s">
        <v>6</v>
      </c>
      <c r="C18" s="28"/>
      <c r="E18" s="9">
        <f t="shared" si="2"/>
        <v>2353</v>
      </c>
      <c r="F18" s="10">
        <v>248</v>
      </c>
      <c r="G18" s="10">
        <v>226</v>
      </c>
      <c r="H18" s="10">
        <v>18</v>
      </c>
      <c r="I18" s="10">
        <v>1537</v>
      </c>
      <c r="J18" s="10">
        <v>324</v>
      </c>
    </row>
    <row r="19" spans="2:10" s="8" customFormat="1" ht="19.5" customHeight="1">
      <c r="B19" s="28" t="s">
        <v>7</v>
      </c>
      <c r="C19" s="28"/>
      <c r="E19" s="9">
        <f t="shared" si="2"/>
        <v>2019</v>
      </c>
      <c r="F19" s="10">
        <v>177</v>
      </c>
      <c r="G19" s="10">
        <v>197</v>
      </c>
      <c r="H19" s="10">
        <v>15</v>
      </c>
      <c r="I19" s="10">
        <v>1218</v>
      </c>
      <c r="J19" s="10">
        <v>412</v>
      </c>
    </row>
    <row r="20" spans="2:10" s="8" customFormat="1" ht="19.5" customHeight="1">
      <c r="B20" s="28" t="s">
        <v>8</v>
      </c>
      <c r="C20" s="28"/>
      <c r="E20" s="9">
        <f t="shared" si="2"/>
        <v>1799</v>
      </c>
      <c r="F20" s="10">
        <v>173</v>
      </c>
      <c r="G20" s="10">
        <v>179</v>
      </c>
      <c r="H20" s="10">
        <v>12</v>
      </c>
      <c r="I20" s="10">
        <v>1140</v>
      </c>
      <c r="J20" s="10">
        <v>295</v>
      </c>
    </row>
    <row r="21" spans="2:10" s="8" customFormat="1" ht="19.5" customHeight="1">
      <c r="B21" s="28" t="s">
        <v>9</v>
      </c>
      <c r="C21" s="28"/>
      <c r="E21" s="9">
        <f t="shared" si="2"/>
        <v>1631</v>
      </c>
      <c r="F21" s="10">
        <v>114</v>
      </c>
      <c r="G21" s="10">
        <v>208</v>
      </c>
      <c r="H21" s="10">
        <v>16</v>
      </c>
      <c r="I21" s="10">
        <v>1073</v>
      </c>
      <c r="J21" s="10">
        <v>220</v>
      </c>
    </row>
    <row r="22" spans="2:10" s="8" customFormat="1" ht="19.5" customHeight="1">
      <c r="B22" s="28" t="s">
        <v>10</v>
      </c>
      <c r="C22" s="28"/>
      <c r="E22" s="9">
        <f t="shared" si="2"/>
        <v>937</v>
      </c>
      <c r="F22" s="10">
        <v>74</v>
      </c>
      <c r="G22" s="10">
        <v>99</v>
      </c>
      <c r="H22" s="10">
        <v>6</v>
      </c>
      <c r="I22" s="10">
        <v>573</v>
      </c>
      <c r="J22" s="10">
        <v>185</v>
      </c>
    </row>
    <row r="23" spans="2:10" s="8" customFormat="1" ht="19.5" customHeight="1">
      <c r="B23" s="28" t="s">
        <v>11</v>
      </c>
      <c r="C23" s="28"/>
      <c r="E23" s="9">
        <f t="shared" si="2"/>
        <v>1167</v>
      </c>
      <c r="F23" s="10">
        <v>105</v>
      </c>
      <c r="G23" s="10">
        <v>147</v>
      </c>
      <c r="H23" s="10">
        <v>14</v>
      </c>
      <c r="I23" s="10">
        <v>697</v>
      </c>
      <c r="J23" s="10">
        <v>204</v>
      </c>
    </row>
    <row r="24" spans="2:10" s="8" customFormat="1" ht="19.5" customHeight="1">
      <c r="B24" s="28" t="s">
        <v>12</v>
      </c>
      <c r="C24" s="28"/>
      <c r="E24" s="9">
        <f t="shared" si="2"/>
        <v>1640</v>
      </c>
      <c r="F24" s="10">
        <v>192</v>
      </c>
      <c r="G24" s="10">
        <v>203</v>
      </c>
      <c r="H24" s="10">
        <v>15</v>
      </c>
      <c r="I24" s="10">
        <v>1036</v>
      </c>
      <c r="J24" s="10">
        <v>194</v>
      </c>
    </row>
    <row r="25" spans="2:10" s="8" customFormat="1" ht="19.5" customHeight="1">
      <c r="B25" s="28" t="s">
        <v>13</v>
      </c>
      <c r="C25" s="28"/>
      <c r="E25" s="9">
        <f t="shared" si="2"/>
        <v>1143</v>
      </c>
      <c r="F25" s="10">
        <v>71</v>
      </c>
      <c r="G25" s="10">
        <v>180</v>
      </c>
      <c r="H25" s="10">
        <v>11</v>
      </c>
      <c r="I25" s="10">
        <v>702</v>
      </c>
      <c r="J25" s="10">
        <v>179</v>
      </c>
    </row>
    <row r="26" spans="2:10" s="8" customFormat="1" ht="19.5" customHeight="1">
      <c r="B26" s="28" t="s">
        <v>14</v>
      </c>
      <c r="C26" s="28"/>
      <c r="E26" s="9">
        <f t="shared" si="2"/>
        <v>1238</v>
      </c>
      <c r="F26" s="10">
        <v>163</v>
      </c>
      <c r="G26" s="10">
        <v>145</v>
      </c>
      <c r="H26" s="10">
        <v>14</v>
      </c>
      <c r="I26" s="10">
        <v>687</v>
      </c>
      <c r="J26" s="10">
        <v>229</v>
      </c>
    </row>
    <row r="27" spans="2:10" s="8" customFormat="1" ht="19.5" customHeight="1">
      <c r="B27" s="28" t="s">
        <v>15</v>
      </c>
      <c r="C27" s="28"/>
      <c r="E27" s="9">
        <f t="shared" si="2"/>
        <v>1927</v>
      </c>
      <c r="F27" s="10">
        <v>182</v>
      </c>
      <c r="G27" s="10">
        <v>232</v>
      </c>
      <c r="H27" s="10">
        <v>25</v>
      </c>
      <c r="I27" s="10">
        <v>1123</v>
      </c>
      <c r="J27" s="10">
        <v>365</v>
      </c>
    </row>
    <row r="28" spans="2:10" s="8" customFormat="1" ht="19.5" customHeight="1">
      <c r="B28" s="28" t="s">
        <v>16</v>
      </c>
      <c r="C28" s="28"/>
      <c r="E28" s="9">
        <f t="shared" si="2"/>
        <v>2645</v>
      </c>
      <c r="F28" s="10">
        <v>232</v>
      </c>
      <c r="G28" s="10">
        <v>329</v>
      </c>
      <c r="H28" s="10">
        <v>52</v>
      </c>
      <c r="I28" s="10">
        <v>1523</v>
      </c>
      <c r="J28" s="10">
        <v>509</v>
      </c>
    </row>
    <row r="29" spans="1:10" s="8" customFormat="1" ht="19.5" customHeight="1">
      <c r="A29" s="17"/>
      <c r="B29" s="28" t="s">
        <v>17</v>
      </c>
      <c r="C29" s="28"/>
      <c r="E29" s="9">
        <f t="shared" si="2"/>
        <v>1371</v>
      </c>
      <c r="F29" s="10">
        <v>134</v>
      </c>
      <c r="G29" s="10">
        <v>158</v>
      </c>
      <c r="H29" s="10">
        <v>11</v>
      </c>
      <c r="I29" s="10">
        <v>771</v>
      </c>
      <c r="J29" s="10">
        <v>297</v>
      </c>
    </row>
    <row r="30" spans="1:10" s="8" customFormat="1" ht="19.5" customHeight="1">
      <c r="A30" s="17"/>
      <c r="B30" s="31"/>
      <c r="C30" s="31"/>
      <c r="D30" s="17"/>
      <c r="E30" s="9">
        <f t="shared" si="2"/>
        <v>0</v>
      </c>
      <c r="F30" s="10"/>
      <c r="G30" s="18"/>
      <c r="H30" s="10"/>
      <c r="I30" s="10"/>
      <c r="J30" s="10"/>
    </row>
    <row r="31" spans="1:10" s="8" customFormat="1" ht="19.5" customHeight="1">
      <c r="A31" s="19">
        <f aca="true" t="shared" si="3" ref="A31:A40">SUM(B31:F31)</f>
        <v>1675</v>
      </c>
      <c r="B31" s="28" t="s">
        <v>21</v>
      </c>
      <c r="C31" s="28"/>
      <c r="D31" s="19"/>
      <c r="E31" s="9">
        <f t="shared" si="2"/>
        <v>1507</v>
      </c>
      <c r="F31" s="10">
        <v>168</v>
      </c>
      <c r="G31" s="10">
        <v>151</v>
      </c>
      <c r="H31" s="10">
        <v>21</v>
      </c>
      <c r="I31" s="10">
        <v>907</v>
      </c>
      <c r="J31" s="10">
        <v>260</v>
      </c>
    </row>
    <row r="32" spans="1:10" s="8" customFormat="1" ht="19.5" customHeight="1">
      <c r="A32" s="19">
        <f t="shared" si="3"/>
        <v>5818</v>
      </c>
      <c r="B32" s="28" t="s">
        <v>22</v>
      </c>
      <c r="C32" s="28"/>
      <c r="D32" s="19"/>
      <c r="E32" s="9">
        <f t="shared" si="2"/>
        <v>5293</v>
      </c>
      <c r="F32" s="10">
        <v>525</v>
      </c>
      <c r="G32" s="10">
        <v>640</v>
      </c>
      <c r="H32" s="10">
        <v>65</v>
      </c>
      <c r="I32" s="10">
        <v>3324</v>
      </c>
      <c r="J32" s="10">
        <v>739</v>
      </c>
    </row>
    <row r="33" spans="1:10" s="8" customFormat="1" ht="19.5" customHeight="1">
      <c r="A33" s="19">
        <f t="shared" si="3"/>
        <v>2504</v>
      </c>
      <c r="B33" s="28" t="s">
        <v>23</v>
      </c>
      <c r="C33" s="28"/>
      <c r="D33" s="19"/>
      <c r="E33" s="9">
        <f t="shared" si="2"/>
        <v>2203</v>
      </c>
      <c r="F33" s="10">
        <v>301</v>
      </c>
      <c r="G33" s="10">
        <v>258</v>
      </c>
      <c r="H33" s="10">
        <v>18</v>
      </c>
      <c r="I33" s="10">
        <v>1379</v>
      </c>
      <c r="J33" s="10">
        <v>247</v>
      </c>
    </row>
    <row r="34" spans="1:10" s="8" customFormat="1" ht="19.5" customHeight="1">
      <c r="A34" s="19">
        <f t="shared" si="3"/>
        <v>2442</v>
      </c>
      <c r="B34" s="28" t="s">
        <v>24</v>
      </c>
      <c r="C34" s="28"/>
      <c r="D34" s="19"/>
      <c r="E34" s="9">
        <f t="shared" si="2"/>
        <v>2246</v>
      </c>
      <c r="F34" s="10">
        <v>196</v>
      </c>
      <c r="G34" s="10">
        <v>300</v>
      </c>
      <c r="H34" s="10">
        <v>15</v>
      </c>
      <c r="I34" s="10">
        <v>1399</v>
      </c>
      <c r="J34" s="10">
        <v>336</v>
      </c>
    </row>
    <row r="35" spans="1:10" s="8" customFormat="1" ht="19.5" customHeight="1">
      <c r="A35" s="19">
        <f t="shared" si="3"/>
        <v>1138</v>
      </c>
      <c r="B35" s="28" t="s">
        <v>25</v>
      </c>
      <c r="C35" s="28"/>
      <c r="D35" s="19"/>
      <c r="E35" s="9">
        <f t="shared" si="2"/>
        <v>1040</v>
      </c>
      <c r="F35" s="10">
        <v>98</v>
      </c>
      <c r="G35" s="10">
        <v>161</v>
      </c>
      <c r="H35" s="10">
        <v>8</v>
      </c>
      <c r="I35" s="10">
        <v>638</v>
      </c>
      <c r="J35" s="10">
        <v>135</v>
      </c>
    </row>
    <row r="36" spans="1:10" s="8" customFormat="1" ht="19.5" customHeight="1">
      <c r="A36" s="19">
        <f t="shared" si="3"/>
        <v>813</v>
      </c>
      <c r="B36" s="28" t="s">
        <v>26</v>
      </c>
      <c r="C36" s="28"/>
      <c r="D36" s="19"/>
      <c r="E36" s="9">
        <f t="shared" si="2"/>
        <v>734</v>
      </c>
      <c r="F36" s="10">
        <v>79</v>
      </c>
      <c r="G36" s="10">
        <v>104</v>
      </c>
      <c r="H36" s="10">
        <v>3</v>
      </c>
      <c r="I36" s="10">
        <v>449</v>
      </c>
      <c r="J36" s="10">
        <v>99</v>
      </c>
    </row>
    <row r="37" spans="1:10" s="8" customFormat="1" ht="19.5" customHeight="1">
      <c r="A37" s="19">
        <f t="shared" si="3"/>
        <v>2248</v>
      </c>
      <c r="B37" s="28" t="s">
        <v>27</v>
      </c>
      <c r="C37" s="28"/>
      <c r="D37" s="19"/>
      <c r="E37" s="9">
        <f t="shared" si="2"/>
        <v>2027</v>
      </c>
      <c r="F37" s="10">
        <v>221</v>
      </c>
      <c r="G37" s="10">
        <v>221</v>
      </c>
      <c r="H37" s="10">
        <v>10</v>
      </c>
      <c r="I37" s="10">
        <v>1348</v>
      </c>
      <c r="J37" s="10">
        <v>227</v>
      </c>
    </row>
    <row r="38" spans="1:10" s="8" customFormat="1" ht="19.5" customHeight="1">
      <c r="A38" s="19">
        <f t="shared" si="3"/>
        <v>2746</v>
      </c>
      <c r="B38" s="28" t="s">
        <v>28</v>
      </c>
      <c r="C38" s="28"/>
      <c r="D38" s="19"/>
      <c r="E38" s="9">
        <f t="shared" si="2"/>
        <v>2489</v>
      </c>
      <c r="F38" s="10">
        <v>257</v>
      </c>
      <c r="G38" s="10">
        <v>323</v>
      </c>
      <c r="H38" s="10">
        <v>19</v>
      </c>
      <c r="I38" s="10">
        <v>1506</v>
      </c>
      <c r="J38" s="10">
        <v>384</v>
      </c>
    </row>
    <row r="39" spans="1:10" s="8" customFormat="1" ht="19.5" customHeight="1">
      <c r="A39" s="19">
        <f t="shared" si="3"/>
        <v>431</v>
      </c>
      <c r="B39" s="28" t="s">
        <v>29</v>
      </c>
      <c r="C39" s="28"/>
      <c r="D39" s="19"/>
      <c r="E39" s="9">
        <f t="shared" si="2"/>
        <v>389</v>
      </c>
      <c r="F39" s="10">
        <v>42</v>
      </c>
      <c r="G39" s="10">
        <v>25</v>
      </c>
      <c r="H39" s="10">
        <v>2</v>
      </c>
      <c r="I39" s="10">
        <v>250</v>
      </c>
      <c r="J39" s="10">
        <v>70</v>
      </c>
    </row>
    <row r="40" spans="1:10" s="8" customFormat="1" ht="19.5" customHeight="1">
      <c r="A40" s="19">
        <f t="shared" si="3"/>
        <v>2052</v>
      </c>
      <c r="B40" s="28" t="s">
        <v>30</v>
      </c>
      <c r="C40" s="28"/>
      <c r="D40" s="19"/>
      <c r="E40" s="9">
        <f t="shared" si="2"/>
        <v>1901</v>
      </c>
      <c r="F40" s="10">
        <v>151</v>
      </c>
      <c r="G40" s="10">
        <v>280</v>
      </c>
      <c r="H40" s="10">
        <v>16</v>
      </c>
      <c r="I40" s="10">
        <v>1223</v>
      </c>
      <c r="J40" s="10">
        <v>231</v>
      </c>
    </row>
    <row r="41" spans="1:10" s="8" customFormat="1" ht="19.5" customHeight="1">
      <c r="A41" s="19"/>
      <c r="B41" s="28" t="s">
        <v>31</v>
      </c>
      <c r="C41" s="28"/>
      <c r="D41" s="19"/>
      <c r="E41" s="9">
        <f t="shared" si="2"/>
        <v>1637</v>
      </c>
      <c r="F41" s="10">
        <v>227</v>
      </c>
      <c r="G41" s="10">
        <v>167</v>
      </c>
      <c r="H41" s="10">
        <v>25</v>
      </c>
      <c r="I41" s="10">
        <v>991</v>
      </c>
      <c r="J41" s="10">
        <v>227</v>
      </c>
    </row>
    <row r="42" spans="1:10" s="8" customFormat="1" ht="19.5" customHeight="1">
      <c r="A42" s="19"/>
      <c r="B42" s="28" t="s">
        <v>32</v>
      </c>
      <c r="C42" s="28"/>
      <c r="D42" s="19"/>
      <c r="E42" s="9">
        <f t="shared" si="2"/>
        <v>2558</v>
      </c>
      <c r="F42" s="10">
        <v>271</v>
      </c>
      <c r="G42" s="10">
        <v>303</v>
      </c>
      <c r="H42" s="10">
        <v>27</v>
      </c>
      <c r="I42" s="10">
        <v>1644</v>
      </c>
      <c r="J42" s="10">
        <v>313</v>
      </c>
    </row>
    <row r="43" spans="2:5" ht="9" customHeight="1" thickBot="1">
      <c r="B43" s="25"/>
      <c r="C43" s="25"/>
      <c r="E43" s="20"/>
    </row>
    <row r="44" spans="1:10" ht="13.5">
      <c r="A44" s="26" t="s">
        <v>18</v>
      </c>
      <c r="B44" s="27"/>
      <c r="C44" s="27"/>
      <c r="D44" s="27"/>
      <c r="E44" s="27"/>
      <c r="F44" s="21"/>
      <c r="G44" s="21"/>
      <c r="H44" s="21"/>
      <c r="I44" s="21"/>
      <c r="J44" s="21"/>
    </row>
  </sheetData>
  <mergeCells count="37">
    <mergeCell ref="B41:C41"/>
    <mergeCell ref="B42:C42"/>
    <mergeCell ref="B39:C39"/>
    <mergeCell ref="B40:C40"/>
    <mergeCell ref="B36:C36"/>
    <mergeCell ref="B37:C37"/>
    <mergeCell ref="B38:C38"/>
    <mergeCell ref="B27:C27"/>
    <mergeCell ref="B34:C34"/>
    <mergeCell ref="B31:C31"/>
    <mergeCell ref="B32:C32"/>
    <mergeCell ref="B33:C33"/>
    <mergeCell ref="B24:C24"/>
    <mergeCell ref="B35:C35"/>
    <mergeCell ref="A4:D4"/>
    <mergeCell ref="B12:C12"/>
    <mergeCell ref="B14:C14"/>
    <mergeCell ref="B16:C16"/>
    <mergeCell ref="B25:C25"/>
    <mergeCell ref="B29:C29"/>
    <mergeCell ref="B30:C30"/>
    <mergeCell ref="B26:C26"/>
    <mergeCell ref="B43:C43"/>
    <mergeCell ref="A44:E44"/>
    <mergeCell ref="B17:C17"/>
    <mergeCell ref="B18:C18"/>
    <mergeCell ref="B19:C19"/>
    <mergeCell ref="B20:C20"/>
    <mergeCell ref="B28:C28"/>
    <mergeCell ref="B21:C21"/>
    <mergeCell ref="B22:C22"/>
    <mergeCell ref="B23:C23"/>
    <mergeCell ref="B6:C6"/>
    <mergeCell ref="B8:C8"/>
    <mergeCell ref="B9:C9"/>
    <mergeCell ref="B10:C10"/>
    <mergeCell ref="B7:C7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2009-04-20T02:52:45Z</cp:lastPrinted>
  <dcterms:created xsi:type="dcterms:W3CDTF">2001-04-20T07:48:04Z</dcterms:created>
  <dcterms:modified xsi:type="dcterms:W3CDTF">2010-01-07T01:32:48Z</dcterms:modified>
  <cp:category/>
  <cp:version/>
  <cp:contentType/>
  <cp:contentStatus/>
</cp:coreProperties>
</file>