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<sst xmlns="http://schemas.openxmlformats.org/spreadsheetml/2006/main" count="68" uniqueCount="52">
  <si>
    <t xml:space="preserve">   18．　市郡別外国人登録者数</t>
  </si>
  <si>
    <t>　単位：人</t>
  </si>
  <si>
    <t>区分</t>
  </si>
  <si>
    <t>総計</t>
  </si>
  <si>
    <t>韓国・朝鮮</t>
  </si>
  <si>
    <t>中国</t>
  </si>
  <si>
    <t>ブラジル</t>
  </si>
  <si>
    <t>フィリピン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</si>
  <si>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</si>
  <si>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</si>
  <si>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</si>
  <si>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</si>
  <si>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</si>
  <si>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</si>
  <si>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</si>
  <si>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</si>
  <si>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</si>
  <si>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</si>
  <si>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</si>
  <si>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</si>
  <si>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</si>
  <si>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</si>
  <si>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</si>
  <si>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</si>
  <si>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</si>
  <si>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</si>
  <si>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</si>
  <si>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</si>
  <si>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</si>
  <si>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</si>
  <si>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</si>
  <si>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</si>
  <si>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</si>
  <si>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</si>
  <si>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</si>
  <si>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</si>
  <si>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</si>
  <si>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</si>
  <si>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</si>
  <si>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</si>
  <si>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</si>
  <si>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</si>
  <si>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資料：県青少年国際課</t>
  </si>
  <si>
    <t xml:space="preserve">       ３</t>
  </si>
  <si>
    <t>米国</t>
  </si>
  <si>
    <t xml:space="preserve">       ２</t>
  </si>
  <si>
    <t xml:space="preserve">       62</t>
  </si>
  <si>
    <t xml:space="preserve">平 成 元 </t>
  </si>
  <si>
    <t xml:space="preserve">       63</t>
  </si>
  <si>
    <t>…</t>
  </si>
  <si>
    <t>-</t>
  </si>
  <si>
    <t xml:space="preserve">昭 和 61   年 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</si>
</sst>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[$-411]ggge&quot;年&quot;m&quot;月&quot;d&quot;日&quot;;@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4" fillId="0" borderId="4" xfId="20" applyFont="1" applyBorder="1">
      <alignment/>
      <protection/>
    </xf>
    <xf numFmtId="180" fontId="6" fillId="0" borderId="4" xfId="20" applyNumberFormat="1" applyFont="1" applyBorder="1" applyAlignment="1">
      <alignment horizontal="right"/>
      <protection/>
    </xf>
    <xf numFmtId="180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0" fontId="8" fillId="0" borderId="4" xfId="20" applyNumberFormat="1" applyFont="1" applyBorder="1" applyAlignment="1">
      <alignment horizontal="right"/>
      <protection/>
    </xf>
    <xf numFmtId="180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180" fontId="8" fillId="0" borderId="0" xfId="20" applyNumberFormat="1" applyFont="1" applyBorder="1" applyAlignment="1">
      <alignment horizontal="right"/>
      <protection/>
    </xf>
    <xf numFmtId="0" fontId="10" fillId="0" borderId="0" xfId="20" applyFont="1">
      <alignment/>
      <protection/>
    </xf>
    <xf numFmtId="188" fontId="6" fillId="0" borderId="0" xfId="20" applyNumberFormat="1" applyFont="1">
      <alignment/>
      <protection/>
    </xf>
    <xf numFmtId="49" fontId="6" fillId="0" borderId="0" xfId="20" applyNumberFormat="1" applyFont="1" applyAlignment="1">
      <alignment horizontal="justify"/>
      <protection/>
    </xf>
    <xf numFmtId="49" fontId="6" fillId="0" borderId="0" xfId="20" applyNumberFormat="1" applyFont="1" applyAlignment="1">
      <alignment/>
      <protection/>
    </xf>
    <xf numFmtId="49" fontId="8" fillId="0" borderId="0" xfId="20" applyNumberFormat="1" applyFont="1" applyAlignment="1">
      <alignment horizontal="justify"/>
      <protection/>
    </xf>
    <xf numFmtId="49" fontId="8" fillId="0" borderId="0" xfId="20" applyNumberFormat="1" applyFont="1" applyAlignment="1">
      <alignment/>
      <protection/>
    </xf>
    <xf numFmtId="0" fontId="5" fillId="0" borderId="0" xfId="20" applyFont="1" applyAlignment="1">
      <alignment horizont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/>
      <protection/>
    </xf>
    <xf numFmtId="41" fontId="6" fillId="0" borderId="0" xfId="20" applyNumberFormat="1" applyFont="1" applyAlignment="1">
      <alignment horizontal="justify"/>
      <protection/>
    </xf>
    <xf numFmtId="0" fontId="6" fillId="0" borderId="0" xfId="20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30" zoomScaleNormal="130" workbookViewId="0" topLeftCell="A1">
      <selection activeCell="I13" sqref="I13"/>
    </sheetView>
  </sheetViews>
  <sheetFormatPr defaultColWidth="9.00390625" defaultRowHeight="13.5"/>
  <cols>
    <col min="1" max="1" width="1.37890625" style="1" customWidth="1"/>
    <col min="2" max="2" width="10.125" style="1" customWidth="1"/>
    <col min="3" max="3" width="1.00390625" style="1" customWidth="1"/>
    <col min="4" max="10" width="10.625" style="1" customWidth="1"/>
    <col min="11" max="16384" width="8.00390625" style="1" customWidth="1"/>
  </cols>
  <sheetData>
    <row r="1" spans="1:10" ht="17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19.5" customHeight="1"/>
    <row r="3" ht="17.25" customHeight="1"/>
    <row r="4" ht="12">
      <c r="A4" s="2"/>
    </row>
    <row r="5" spans="1:10" ht="12.75" thickBot="1">
      <c r="A5" s="2" t="s">
        <v>1</v>
      </c>
      <c r="J5" s="21">
        <v>33328</v>
      </c>
    </row>
    <row r="6" spans="1:10" ht="24" customHeight="1" thickTop="1">
      <c r="A6" s="27" t="s">
        <v>2</v>
      </c>
      <c r="B6" s="28"/>
      <c r="C6" s="3"/>
      <c r="D6" s="4" t="s">
        <v>3</v>
      </c>
      <c r="E6" s="5" t="s">
        <v>4</v>
      </c>
      <c r="F6" s="3" t="s">
        <v>5</v>
      </c>
      <c r="G6" s="5" t="s">
        <v>44</v>
      </c>
      <c r="H6" s="3" t="s">
        <v>6</v>
      </c>
      <c r="I6" s="5" t="s">
        <v>7</v>
      </c>
      <c r="J6" s="3" t="s">
        <v>8</v>
      </c>
    </row>
    <row r="7" ht="4.5" customHeight="1">
      <c r="D7" s="6"/>
    </row>
    <row r="8" spans="1:10" s="20" customFormat="1" ht="15" customHeight="1">
      <c r="A8" s="29" t="s">
        <v>51</v>
      </c>
      <c r="B8" s="30"/>
      <c r="D8" s="7">
        <f>SUM(E8:J8)</f>
        <v>11407</v>
      </c>
      <c r="E8" s="8">
        <v>10495</v>
      </c>
      <c r="F8" s="8">
        <v>422</v>
      </c>
      <c r="G8" s="8">
        <v>119</v>
      </c>
      <c r="H8" s="8">
        <v>13</v>
      </c>
      <c r="I8" s="8">
        <v>142</v>
      </c>
      <c r="J8" s="9">
        <v>216</v>
      </c>
    </row>
    <row r="9" spans="1:10" s="20" customFormat="1" ht="15" customHeight="1">
      <c r="A9" s="22" t="s">
        <v>46</v>
      </c>
      <c r="B9" s="23"/>
      <c r="D9" s="7">
        <f aca="true" t="shared" si="0" ref="D9:D50">SUM(E9:J9)</f>
        <v>11410</v>
      </c>
      <c r="E9" s="8">
        <v>10389</v>
      </c>
      <c r="F9" s="8">
        <v>434</v>
      </c>
      <c r="G9" s="8">
        <v>110</v>
      </c>
      <c r="H9" s="8">
        <v>35</v>
      </c>
      <c r="I9" s="8">
        <v>226</v>
      </c>
      <c r="J9" s="9">
        <v>216</v>
      </c>
    </row>
    <row r="10" spans="1:10" s="20" customFormat="1" ht="15" customHeight="1">
      <c r="A10" s="22" t="s">
        <v>48</v>
      </c>
      <c r="B10" s="23"/>
      <c r="D10" s="7">
        <f t="shared" si="0"/>
        <v>11231</v>
      </c>
      <c r="E10" s="8">
        <v>10163</v>
      </c>
      <c r="F10" s="8">
        <v>363</v>
      </c>
      <c r="G10" s="8">
        <v>165</v>
      </c>
      <c r="H10" s="8">
        <v>57</v>
      </c>
      <c r="I10" s="8">
        <v>254</v>
      </c>
      <c r="J10" s="9">
        <v>229</v>
      </c>
    </row>
    <row r="11" spans="1:10" s="20" customFormat="1" ht="15" customHeight="1">
      <c r="A11" s="29" t="s">
        <v>47</v>
      </c>
      <c r="B11" s="30"/>
      <c r="D11" s="7">
        <f t="shared" si="0"/>
        <v>11253</v>
      </c>
      <c r="E11" s="8">
        <v>9983</v>
      </c>
      <c r="F11" s="8">
        <v>480</v>
      </c>
      <c r="G11" s="8">
        <v>176</v>
      </c>
      <c r="H11" s="8" t="s">
        <v>49</v>
      </c>
      <c r="I11" s="8">
        <v>269</v>
      </c>
      <c r="J11" s="9">
        <v>345</v>
      </c>
    </row>
    <row r="12" spans="1:10" s="20" customFormat="1" ht="15" customHeight="1">
      <c r="A12" s="22" t="s">
        <v>45</v>
      </c>
      <c r="B12" s="23"/>
      <c r="D12" s="7">
        <f t="shared" si="0"/>
        <v>11936</v>
      </c>
      <c r="E12" s="8">
        <v>9892</v>
      </c>
      <c r="F12" s="8">
        <v>636</v>
      </c>
      <c r="G12" s="8">
        <v>189</v>
      </c>
      <c r="H12" s="8" t="s">
        <v>49</v>
      </c>
      <c r="I12" s="8">
        <v>403</v>
      </c>
      <c r="J12" s="9">
        <v>816</v>
      </c>
    </row>
    <row r="13" spans="1:10" s="10" customFormat="1" ht="15" customHeight="1">
      <c r="A13" s="24" t="s">
        <v>43</v>
      </c>
      <c r="B13" s="25"/>
      <c r="D13" s="11">
        <f t="shared" si="0"/>
        <v>14347</v>
      </c>
      <c r="E13" s="12">
        <v>9871</v>
      </c>
      <c r="F13" s="12">
        <v>772</v>
      </c>
      <c r="G13" s="12">
        <v>229</v>
      </c>
      <c r="H13" s="12">
        <v>2309</v>
      </c>
      <c r="I13" s="12">
        <v>507</v>
      </c>
      <c r="J13" s="19">
        <v>659</v>
      </c>
    </row>
    <row r="14" spans="1:10" s="20" customFormat="1" ht="15" customHeight="1">
      <c r="A14" s="2"/>
      <c r="B14" s="2"/>
      <c r="D14" s="7">
        <f t="shared" si="0"/>
        <v>0</v>
      </c>
      <c r="E14" s="8"/>
      <c r="F14" s="8"/>
      <c r="G14" s="8"/>
      <c r="H14" s="8"/>
      <c r="I14" s="8"/>
      <c r="J14" s="8"/>
    </row>
    <row r="15" spans="1:10" s="10" customFormat="1" ht="15" customHeight="1">
      <c r="A15" s="13"/>
      <c r="B15" s="14" t="s">
        <v>40</v>
      </c>
      <c r="D15" s="11">
        <f>SUM(D19:D32)</f>
        <v>10889</v>
      </c>
      <c r="E15" s="19">
        <f aca="true" t="shared" si="1" ref="E15:J15">SUM(E19:E32)</f>
        <v>7580</v>
      </c>
      <c r="F15" s="19">
        <f t="shared" si="1"/>
        <v>498</v>
      </c>
      <c r="G15" s="19">
        <f t="shared" si="1"/>
        <v>188</v>
      </c>
      <c r="H15" s="19">
        <f t="shared" si="1"/>
        <v>1769</v>
      </c>
      <c r="I15" s="19">
        <f t="shared" si="1"/>
        <v>408</v>
      </c>
      <c r="J15" s="19">
        <f t="shared" si="1"/>
        <v>446</v>
      </c>
    </row>
    <row r="16" spans="1:10" s="20" customFormat="1" ht="15" customHeight="1">
      <c r="A16" s="2"/>
      <c r="B16" s="16"/>
      <c r="D16" s="7">
        <f t="shared" si="0"/>
        <v>0</v>
      </c>
      <c r="E16" s="9">
        <f aca="true" t="shared" si="2" ref="E16:J16">SUM(F16:K16)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s="10" customFormat="1" ht="15" customHeight="1">
      <c r="A17" s="13"/>
      <c r="B17" s="14" t="s">
        <v>41</v>
      </c>
      <c r="D17" s="11">
        <f>SUM(D34:D50)</f>
        <v>3458</v>
      </c>
      <c r="E17" s="19">
        <f aca="true" t="shared" si="3" ref="E17:J17">SUM(E34:E50)</f>
        <v>2291</v>
      </c>
      <c r="F17" s="19">
        <f t="shared" si="3"/>
        <v>274</v>
      </c>
      <c r="G17" s="19">
        <f t="shared" si="3"/>
        <v>41</v>
      </c>
      <c r="H17" s="19">
        <f t="shared" si="3"/>
        <v>540</v>
      </c>
      <c r="I17" s="19">
        <f t="shared" si="3"/>
        <v>99</v>
      </c>
      <c r="J17" s="19">
        <f t="shared" si="3"/>
        <v>213</v>
      </c>
    </row>
    <row r="18" spans="1:10" s="20" customFormat="1" ht="15" customHeight="1">
      <c r="A18" s="2"/>
      <c r="B18" s="15"/>
      <c r="D18" s="7">
        <f t="shared" si="0"/>
        <v>0</v>
      </c>
      <c r="E18" s="8"/>
      <c r="F18" s="8"/>
      <c r="G18" s="8"/>
      <c r="H18" s="8"/>
      <c r="I18" s="8"/>
      <c r="J18" s="8"/>
    </row>
    <row r="19" spans="1:10" s="20" customFormat="1" ht="15" customHeight="1">
      <c r="A19" s="2"/>
      <c r="B19" s="16" t="s">
        <v>9</v>
      </c>
      <c r="D19" s="7">
        <f t="shared" si="0"/>
        <v>3543</v>
      </c>
      <c r="E19" s="8">
        <v>2719</v>
      </c>
      <c r="F19" s="8">
        <v>278</v>
      </c>
      <c r="G19" s="8">
        <v>95</v>
      </c>
      <c r="H19" s="8">
        <v>63</v>
      </c>
      <c r="I19" s="8">
        <v>219</v>
      </c>
      <c r="J19" s="8">
        <v>169</v>
      </c>
    </row>
    <row r="20" spans="1:10" s="20" customFormat="1" ht="15" customHeight="1">
      <c r="A20" s="2"/>
      <c r="B20" s="16" t="s">
        <v>10</v>
      </c>
      <c r="D20" s="7">
        <f t="shared" si="0"/>
        <v>1151</v>
      </c>
      <c r="E20" s="8">
        <v>798</v>
      </c>
      <c r="F20" s="8">
        <v>62</v>
      </c>
      <c r="G20" s="8">
        <v>19</v>
      </c>
      <c r="H20" s="8">
        <v>184</v>
      </c>
      <c r="I20" s="8">
        <v>52</v>
      </c>
      <c r="J20" s="8">
        <v>36</v>
      </c>
    </row>
    <row r="21" spans="1:10" s="20" customFormat="1" ht="15" customHeight="1">
      <c r="A21" s="2"/>
      <c r="B21" s="16" t="s">
        <v>11</v>
      </c>
      <c r="D21" s="7">
        <f t="shared" si="0"/>
        <v>423</v>
      </c>
      <c r="E21" s="8">
        <v>350</v>
      </c>
      <c r="F21" s="8">
        <v>14</v>
      </c>
      <c r="G21" s="8">
        <v>13</v>
      </c>
      <c r="H21" s="8">
        <v>1</v>
      </c>
      <c r="I21" s="8">
        <v>32</v>
      </c>
      <c r="J21" s="8">
        <v>13</v>
      </c>
    </row>
    <row r="22" spans="1:10" s="20" customFormat="1" ht="15" customHeight="1">
      <c r="A22" s="2"/>
      <c r="B22" s="16" t="s">
        <v>12</v>
      </c>
      <c r="D22" s="7">
        <f t="shared" si="0"/>
        <v>1151</v>
      </c>
      <c r="E22" s="8">
        <v>1047</v>
      </c>
      <c r="F22" s="8">
        <v>15</v>
      </c>
      <c r="G22" s="8">
        <v>11</v>
      </c>
      <c r="H22" s="8">
        <v>36</v>
      </c>
      <c r="I22" s="8">
        <v>25</v>
      </c>
      <c r="J22" s="8">
        <v>17</v>
      </c>
    </row>
    <row r="23" spans="1:10" s="20" customFormat="1" ht="15" customHeight="1">
      <c r="A23" s="2"/>
      <c r="B23" s="16" t="s">
        <v>13</v>
      </c>
      <c r="D23" s="7">
        <f t="shared" si="0"/>
        <v>260</v>
      </c>
      <c r="E23" s="8">
        <v>140</v>
      </c>
      <c r="F23" s="8">
        <v>23</v>
      </c>
      <c r="G23" s="8">
        <v>9</v>
      </c>
      <c r="H23" s="8">
        <v>71</v>
      </c>
      <c r="I23" s="8">
        <v>7</v>
      </c>
      <c r="J23" s="8">
        <v>10</v>
      </c>
    </row>
    <row r="24" spans="1:10" s="20" customFormat="1" ht="15" customHeight="1">
      <c r="A24" s="2"/>
      <c r="B24" s="16" t="s">
        <v>14</v>
      </c>
      <c r="D24" s="7">
        <f t="shared" si="0"/>
        <v>211</v>
      </c>
      <c r="E24" s="8">
        <v>106</v>
      </c>
      <c r="F24" s="8">
        <v>2</v>
      </c>
      <c r="G24" s="8">
        <v>2</v>
      </c>
      <c r="H24" s="8">
        <v>86</v>
      </c>
      <c r="I24" s="8">
        <v>5</v>
      </c>
      <c r="J24" s="8">
        <v>10</v>
      </c>
    </row>
    <row r="25" spans="1:10" s="20" customFormat="1" ht="15" customHeight="1">
      <c r="A25" s="2"/>
      <c r="B25" s="16" t="s">
        <v>15</v>
      </c>
      <c r="D25" s="7">
        <f t="shared" si="0"/>
        <v>26</v>
      </c>
      <c r="E25" s="8">
        <v>13</v>
      </c>
      <c r="F25" s="8">
        <v>3</v>
      </c>
      <c r="G25" s="8">
        <v>4</v>
      </c>
      <c r="H25" s="8">
        <v>2</v>
      </c>
      <c r="I25" s="8">
        <v>1</v>
      </c>
      <c r="J25" s="8">
        <v>3</v>
      </c>
    </row>
    <row r="26" spans="1:10" s="20" customFormat="1" ht="15" customHeight="1">
      <c r="A26" s="2"/>
      <c r="B26" s="16" t="s">
        <v>16</v>
      </c>
      <c r="D26" s="7">
        <f t="shared" si="0"/>
        <v>285</v>
      </c>
      <c r="E26" s="8">
        <v>164</v>
      </c>
      <c r="F26" s="8">
        <v>10</v>
      </c>
      <c r="G26" s="8">
        <v>4</v>
      </c>
      <c r="H26" s="8">
        <v>62</v>
      </c>
      <c r="I26" s="8">
        <v>4</v>
      </c>
      <c r="J26" s="8">
        <v>41</v>
      </c>
    </row>
    <row r="27" spans="1:10" s="20" customFormat="1" ht="15" customHeight="1">
      <c r="A27" s="2"/>
      <c r="B27" s="16" t="s">
        <v>17</v>
      </c>
      <c r="D27" s="7">
        <f t="shared" si="0"/>
        <v>295</v>
      </c>
      <c r="E27" s="8">
        <v>159</v>
      </c>
      <c r="F27" s="8">
        <v>7</v>
      </c>
      <c r="G27" s="8">
        <v>3</v>
      </c>
      <c r="H27" s="8">
        <v>67</v>
      </c>
      <c r="I27" s="8">
        <v>14</v>
      </c>
      <c r="J27" s="8">
        <v>45</v>
      </c>
    </row>
    <row r="28" spans="1:10" s="20" customFormat="1" ht="15" customHeight="1">
      <c r="A28" s="2"/>
      <c r="B28" s="16" t="s">
        <v>18</v>
      </c>
      <c r="D28" s="7">
        <f t="shared" si="0"/>
        <v>234</v>
      </c>
      <c r="E28" s="8">
        <v>148</v>
      </c>
      <c r="F28" s="8">
        <v>13</v>
      </c>
      <c r="G28" s="8">
        <v>3</v>
      </c>
      <c r="H28" s="8">
        <v>57</v>
      </c>
      <c r="I28" s="8">
        <v>5</v>
      </c>
      <c r="J28" s="8">
        <v>8</v>
      </c>
    </row>
    <row r="29" spans="1:10" s="20" customFormat="1" ht="15" customHeight="1">
      <c r="A29" s="2"/>
      <c r="B29" s="16" t="s">
        <v>19</v>
      </c>
      <c r="D29" s="7">
        <f t="shared" si="0"/>
        <v>460</v>
      </c>
      <c r="E29" s="8">
        <v>218</v>
      </c>
      <c r="F29" s="8">
        <v>17</v>
      </c>
      <c r="G29" s="8">
        <v>3</v>
      </c>
      <c r="H29" s="8">
        <v>195</v>
      </c>
      <c r="I29" s="8">
        <v>11</v>
      </c>
      <c r="J29" s="8">
        <v>16</v>
      </c>
    </row>
    <row r="30" spans="1:10" s="20" customFormat="1" ht="15" customHeight="1">
      <c r="A30" s="2"/>
      <c r="B30" s="16" t="s">
        <v>20</v>
      </c>
      <c r="D30" s="7">
        <f t="shared" si="0"/>
        <v>745</v>
      </c>
      <c r="E30" s="8">
        <v>692</v>
      </c>
      <c r="F30" s="8">
        <v>6</v>
      </c>
      <c r="G30" s="8">
        <v>3</v>
      </c>
      <c r="H30" s="8">
        <v>19</v>
      </c>
      <c r="I30" s="8">
        <v>8</v>
      </c>
      <c r="J30" s="8">
        <v>17</v>
      </c>
    </row>
    <row r="31" spans="1:10" s="20" customFormat="1" ht="15" customHeight="1">
      <c r="A31" s="2"/>
      <c r="B31" s="16" t="s">
        <v>21</v>
      </c>
      <c r="D31" s="7">
        <f t="shared" si="0"/>
        <v>1085</v>
      </c>
      <c r="E31" s="8">
        <v>714</v>
      </c>
      <c r="F31" s="8">
        <v>42</v>
      </c>
      <c r="G31" s="8">
        <v>15</v>
      </c>
      <c r="H31" s="8">
        <v>254</v>
      </c>
      <c r="I31" s="8">
        <v>20</v>
      </c>
      <c r="J31" s="8">
        <v>40</v>
      </c>
    </row>
    <row r="32" spans="1:10" s="20" customFormat="1" ht="15" customHeight="1">
      <c r="A32" s="2"/>
      <c r="B32" s="16" t="s">
        <v>22</v>
      </c>
      <c r="D32" s="7">
        <f t="shared" si="0"/>
        <v>1020</v>
      </c>
      <c r="E32" s="8">
        <v>312</v>
      </c>
      <c r="F32" s="8">
        <v>6</v>
      </c>
      <c r="G32" s="8">
        <v>4</v>
      </c>
      <c r="H32" s="8">
        <v>672</v>
      </c>
      <c r="I32" s="8">
        <v>5</v>
      </c>
      <c r="J32" s="8">
        <v>21</v>
      </c>
    </row>
    <row r="33" spans="1:10" s="20" customFormat="1" ht="15" customHeight="1">
      <c r="A33" s="2"/>
      <c r="B33" s="15"/>
      <c r="D33" s="7">
        <f t="shared" si="0"/>
        <v>0</v>
      </c>
      <c r="E33" s="8"/>
      <c r="F33" s="8"/>
      <c r="G33" s="8"/>
      <c r="H33" s="8"/>
      <c r="I33" s="8"/>
      <c r="J33" s="8">
        <f>D33-SUM(E33:I33)</f>
        <v>0</v>
      </c>
    </row>
    <row r="34" spans="1:10" s="20" customFormat="1" ht="15" customHeight="1">
      <c r="A34" s="2"/>
      <c r="B34" s="16" t="s">
        <v>23</v>
      </c>
      <c r="D34" s="7">
        <f t="shared" si="0"/>
        <v>496</v>
      </c>
      <c r="E34" s="8">
        <v>314</v>
      </c>
      <c r="F34" s="8">
        <v>151</v>
      </c>
      <c r="G34" s="8">
        <v>4</v>
      </c>
      <c r="H34" s="8" t="s">
        <v>50</v>
      </c>
      <c r="I34" s="8">
        <v>15</v>
      </c>
      <c r="J34" s="8">
        <v>12</v>
      </c>
    </row>
    <row r="35" spans="1:10" s="20" customFormat="1" ht="15" customHeight="1">
      <c r="A35" s="2"/>
      <c r="B35" s="16" t="s">
        <v>24</v>
      </c>
      <c r="D35" s="7">
        <f t="shared" si="0"/>
        <v>48</v>
      </c>
      <c r="E35" s="8">
        <v>31</v>
      </c>
      <c r="F35" s="8">
        <v>2</v>
      </c>
      <c r="G35" s="8">
        <v>3</v>
      </c>
      <c r="H35" s="8">
        <v>4</v>
      </c>
      <c r="I35" s="8">
        <v>2</v>
      </c>
      <c r="J35" s="8">
        <v>6</v>
      </c>
    </row>
    <row r="36" spans="1:10" s="20" customFormat="1" ht="15" customHeight="1">
      <c r="A36" s="2"/>
      <c r="B36" s="16" t="s">
        <v>25</v>
      </c>
      <c r="D36" s="7">
        <f t="shared" si="0"/>
        <v>118</v>
      </c>
      <c r="E36" s="8">
        <v>94</v>
      </c>
      <c r="F36" s="8" t="s">
        <v>50</v>
      </c>
      <c r="G36" s="8" t="s">
        <v>50</v>
      </c>
      <c r="H36" s="8">
        <v>12</v>
      </c>
      <c r="I36" s="8">
        <v>3</v>
      </c>
      <c r="J36" s="8">
        <v>9</v>
      </c>
    </row>
    <row r="37" spans="1:10" s="20" customFormat="1" ht="15" customHeight="1">
      <c r="A37" s="2"/>
      <c r="B37" s="16" t="s">
        <v>26</v>
      </c>
      <c r="D37" s="7">
        <f t="shared" si="0"/>
        <v>223</v>
      </c>
      <c r="E37" s="8">
        <v>86</v>
      </c>
      <c r="F37" s="8">
        <v>11</v>
      </c>
      <c r="G37" s="8">
        <v>4</v>
      </c>
      <c r="H37" s="8">
        <v>84</v>
      </c>
      <c r="I37" s="8">
        <v>1</v>
      </c>
      <c r="J37" s="8">
        <v>37</v>
      </c>
    </row>
    <row r="38" spans="1:10" s="20" customFormat="1" ht="15" customHeight="1">
      <c r="A38" s="2"/>
      <c r="B38" s="16" t="s">
        <v>27</v>
      </c>
      <c r="D38" s="7">
        <f t="shared" si="0"/>
        <v>154</v>
      </c>
      <c r="E38" s="8">
        <v>74</v>
      </c>
      <c r="F38" s="8">
        <v>14</v>
      </c>
      <c r="G38" s="8">
        <v>3</v>
      </c>
      <c r="H38" s="8">
        <v>42</v>
      </c>
      <c r="I38" s="8">
        <v>12</v>
      </c>
      <c r="J38" s="8">
        <v>9</v>
      </c>
    </row>
    <row r="39" spans="1:10" s="20" customFormat="1" ht="15" customHeight="1">
      <c r="A39" s="2"/>
      <c r="B39" s="16" t="s">
        <v>28</v>
      </c>
      <c r="D39" s="7">
        <f t="shared" si="0"/>
        <v>165</v>
      </c>
      <c r="E39" s="8">
        <v>118</v>
      </c>
      <c r="F39" s="8" t="s">
        <v>50</v>
      </c>
      <c r="G39" s="8">
        <v>1</v>
      </c>
      <c r="H39" s="8">
        <v>23</v>
      </c>
      <c r="I39" s="8">
        <v>1</v>
      </c>
      <c r="J39" s="8">
        <v>22</v>
      </c>
    </row>
    <row r="40" spans="1:10" s="20" customFormat="1" ht="15" customHeight="1">
      <c r="A40" s="2"/>
      <c r="B40" s="16" t="s">
        <v>29</v>
      </c>
      <c r="D40" s="7">
        <f t="shared" si="0"/>
        <v>670</v>
      </c>
      <c r="E40" s="8">
        <v>454</v>
      </c>
      <c r="F40" s="8">
        <v>43</v>
      </c>
      <c r="G40" s="8">
        <v>12</v>
      </c>
      <c r="H40" s="8">
        <v>122</v>
      </c>
      <c r="I40" s="8">
        <v>14</v>
      </c>
      <c r="J40" s="8">
        <v>25</v>
      </c>
    </row>
    <row r="41" spans="1:10" s="20" customFormat="1" ht="15" customHeight="1">
      <c r="A41" s="2"/>
      <c r="B41" s="16" t="s">
        <v>30</v>
      </c>
      <c r="D41" s="7">
        <f t="shared" si="0"/>
        <v>35</v>
      </c>
      <c r="E41" s="8">
        <v>25</v>
      </c>
      <c r="F41" s="8" t="s">
        <v>50</v>
      </c>
      <c r="G41" s="8">
        <v>2</v>
      </c>
      <c r="H41" s="8">
        <v>4</v>
      </c>
      <c r="I41" s="8">
        <v>1</v>
      </c>
      <c r="J41" s="8">
        <v>3</v>
      </c>
    </row>
    <row r="42" spans="1:10" s="20" customFormat="1" ht="15" customHeight="1">
      <c r="A42" s="2"/>
      <c r="B42" s="16" t="s">
        <v>31</v>
      </c>
      <c r="D42" s="7">
        <f t="shared" si="0"/>
        <v>14</v>
      </c>
      <c r="E42" s="8">
        <v>5</v>
      </c>
      <c r="F42" s="8" t="s">
        <v>50</v>
      </c>
      <c r="G42" s="8">
        <v>1</v>
      </c>
      <c r="H42" s="8" t="s">
        <v>50</v>
      </c>
      <c r="I42" s="8" t="s">
        <v>50</v>
      </c>
      <c r="J42" s="8">
        <v>8</v>
      </c>
    </row>
    <row r="43" spans="1:10" s="20" customFormat="1" ht="15" customHeight="1">
      <c r="A43" s="2"/>
      <c r="B43" s="16" t="s">
        <v>32</v>
      </c>
      <c r="D43" s="7">
        <f t="shared" si="0"/>
        <v>100</v>
      </c>
      <c r="E43" s="8">
        <v>28</v>
      </c>
      <c r="F43" s="8">
        <v>26</v>
      </c>
      <c r="G43" s="8" t="s">
        <v>50</v>
      </c>
      <c r="H43" s="8">
        <v>14</v>
      </c>
      <c r="I43" s="8">
        <v>2</v>
      </c>
      <c r="J43" s="8">
        <v>30</v>
      </c>
    </row>
    <row r="44" spans="1:10" s="20" customFormat="1" ht="15" customHeight="1">
      <c r="A44" s="2"/>
      <c r="B44" s="16" t="s">
        <v>33</v>
      </c>
      <c r="D44" s="7">
        <f t="shared" si="0"/>
        <v>292</v>
      </c>
      <c r="E44" s="8">
        <v>97</v>
      </c>
      <c r="F44" s="8">
        <v>11</v>
      </c>
      <c r="G44" s="8" t="s">
        <v>50</v>
      </c>
      <c r="H44" s="8">
        <v>172</v>
      </c>
      <c r="I44" s="8">
        <v>7</v>
      </c>
      <c r="J44" s="8">
        <v>5</v>
      </c>
    </row>
    <row r="45" spans="1:10" s="20" customFormat="1" ht="15" customHeight="1">
      <c r="A45" s="2"/>
      <c r="B45" s="16" t="s">
        <v>34</v>
      </c>
      <c r="D45" s="7">
        <f t="shared" si="0"/>
        <v>443</v>
      </c>
      <c r="E45" s="8">
        <v>423</v>
      </c>
      <c r="F45" s="8" t="s">
        <v>50</v>
      </c>
      <c r="G45" s="8" t="s">
        <v>50</v>
      </c>
      <c r="H45" s="8">
        <v>11</v>
      </c>
      <c r="I45" s="8">
        <v>2</v>
      </c>
      <c r="J45" s="8">
        <v>7</v>
      </c>
    </row>
    <row r="46" spans="1:10" s="20" customFormat="1" ht="15" customHeight="1">
      <c r="A46" s="2"/>
      <c r="B46" s="16" t="s">
        <v>35</v>
      </c>
      <c r="D46" s="7">
        <f t="shared" si="0"/>
        <v>128</v>
      </c>
      <c r="E46" s="8">
        <v>120</v>
      </c>
      <c r="F46" s="8">
        <v>1</v>
      </c>
      <c r="G46" s="8" t="s">
        <v>50</v>
      </c>
      <c r="H46" s="8">
        <v>5</v>
      </c>
      <c r="I46" s="8" t="s">
        <v>50</v>
      </c>
      <c r="J46" s="8">
        <v>2</v>
      </c>
    </row>
    <row r="47" spans="1:10" s="20" customFormat="1" ht="15" customHeight="1">
      <c r="A47" s="2"/>
      <c r="B47" s="16" t="s">
        <v>36</v>
      </c>
      <c r="D47" s="7">
        <f t="shared" si="0"/>
        <v>123</v>
      </c>
      <c r="E47" s="8">
        <v>77</v>
      </c>
      <c r="F47" s="8">
        <v>2</v>
      </c>
      <c r="G47" s="8" t="s">
        <v>50</v>
      </c>
      <c r="H47" s="8">
        <v>30</v>
      </c>
      <c r="I47" s="8">
        <v>8</v>
      </c>
      <c r="J47" s="8">
        <v>6</v>
      </c>
    </row>
    <row r="48" spans="1:10" s="20" customFormat="1" ht="15" customHeight="1">
      <c r="A48" s="2"/>
      <c r="B48" s="16" t="s">
        <v>37</v>
      </c>
      <c r="D48" s="7">
        <f t="shared" si="0"/>
        <v>188</v>
      </c>
      <c r="E48" s="8">
        <v>145</v>
      </c>
      <c r="F48" s="8">
        <v>6</v>
      </c>
      <c r="G48" s="8">
        <v>3</v>
      </c>
      <c r="H48" s="8">
        <v>4</v>
      </c>
      <c r="I48" s="8">
        <v>22</v>
      </c>
      <c r="J48" s="8">
        <v>8</v>
      </c>
    </row>
    <row r="49" spans="1:10" s="20" customFormat="1" ht="15" customHeight="1">
      <c r="A49" s="2"/>
      <c r="B49" s="16" t="s">
        <v>38</v>
      </c>
      <c r="D49" s="7">
        <f t="shared" si="0"/>
        <v>96</v>
      </c>
      <c r="E49" s="8">
        <v>44</v>
      </c>
      <c r="F49" s="8">
        <v>6</v>
      </c>
      <c r="G49" s="8">
        <v>6</v>
      </c>
      <c r="H49" s="8">
        <v>9</v>
      </c>
      <c r="I49" s="8">
        <v>7</v>
      </c>
      <c r="J49" s="8">
        <v>24</v>
      </c>
    </row>
    <row r="50" spans="1:10" s="20" customFormat="1" ht="15" customHeight="1">
      <c r="A50" s="2"/>
      <c r="B50" s="16" t="s">
        <v>39</v>
      </c>
      <c r="D50" s="7">
        <f t="shared" si="0"/>
        <v>165</v>
      </c>
      <c r="E50" s="8">
        <v>156</v>
      </c>
      <c r="F50" s="8">
        <v>1</v>
      </c>
      <c r="G50" s="8">
        <v>2</v>
      </c>
      <c r="H50" s="8">
        <v>4</v>
      </c>
      <c r="I50" s="8">
        <v>2</v>
      </c>
      <c r="J50" s="8" t="s">
        <v>50</v>
      </c>
    </row>
    <row r="51" spans="1:10" ht="15" customHeight="1">
      <c r="A51" s="2"/>
      <c r="B51" s="16"/>
      <c r="D51" s="7"/>
      <c r="E51" s="8"/>
      <c r="F51" s="8"/>
      <c r="G51" s="8"/>
      <c r="H51" s="8"/>
      <c r="I51" s="8"/>
      <c r="J51" s="8"/>
    </row>
    <row r="52" spans="1:10" ht="6" customHeight="1" thickBot="1">
      <c r="A52" s="17"/>
      <c r="B52" s="17"/>
      <c r="C52" s="17"/>
      <c r="D52" s="18"/>
      <c r="E52" s="17"/>
      <c r="F52" s="17"/>
      <c r="G52" s="17"/>
      <c r="H52" s="17"/>
      <c r="I52" s="17"/>
      <c r="J52" s="17"/>
    </row>
    <row r="53" ht="14.25" customHeight="1">
      <c r="A53" s="2" t="s">
        <v>42</v>
      </c>
    </row>
    <row r="54" ht="11.25" customHeight="1"/>
  </sheetData>
  <mergeCells count="8">
    <mergeCell ref="A12:B12"/>
    <mergeCell ref="A13:B13"/>
    <mergeCell ref="A10:B10"/>
    <mergeCell ref="A1:J1"/>
    <mergeCell ref="A6:B6"/>
    <mergeCell ref="A11:B11"/>
    <mergeCell ref="A8:B8"/>
    <mergeCell ref="A9:B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2009-04-27T04:56:12Z</cp:lastPrinted>
  <dcterms:created xsi:type="dcterms:W3CDTF">2001-03-22T08:57:51Z</dcterms:created>
  <dcterms:modified xsi:type="dcterms:W3CDTF">2010-03-29T06:06:08Z</dcterms:modified>
  <cp:category/>
  <cp:version/>
  <cp:contentType/>
  <cp:contentStatus/>
</cp:coreProperties>
</file>