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entai.local\fssroot\3006健康福祉部\0535高齢福祉課\020 長寿社会推進係\◆介護人材確保対策補助金\R8介護人材確保対策補助金\"/>
    </mc:Choice>
  </mc:AlternateContent>
  <xr:revisionPtr revIDLastSave="0" documentId="13_ncr:1_{5965C34C-2AC6-4059-A9C5-B1F68631D647}" xr6:coauthVersionLast="47" xr6:coauthVersionMax="47" xr10:uidLastSave="{00000000-0000-0000-0000-000000000000}"/>
  <bookViews>
    <workbookView xWindow="-108" yWindow="-108" windowWidth="23256" windowHeight="12456" tabRatio="926" xr2:uid="{FE73D489-C061-45CC-A57C-F54512635BFF}"/>
  </bookViews>
  <sheets>
    <sheet name="第4号様式(第9条関係)" sheetId="1" r:id="rId1"/>
    <sheet name="別紙１" sheetId="2" r:id="rId2"/>
    <sheet name="別紙２（１参入促進事業）" sheetId="4" r:id="rId3"/>
    <sheet name="別紙２（２キャリアパス支援事業）" sheetId="5" r:id="rId4"/>
    <sheet name="別紙３（１参入促進事業）" sheetId="18" r:id="rId5"/>
    <sheet name="別紙３（２キャリアパス支援事業）" sheetId="19" r:id="rId6"/>
    <sheet name="別紙４" sheetId="10" r:id="rId7"/>
  </sheets>
  <definedNames>
    <definedName name="_xlnm.Print_Area" localSheetId="0">'第4号様式(第9条関係)'!$A$1:$BC$35</definedName>
    <definedName name="_xlnm.Print_Area" localSheetId="1">別紙１!$A$4:$L$29</definedName>
    <definedName name="_xlnm.Print_Area" localSheetId="2">'別紙２（１参入促進事業）'!$A$1:$I$20</definedName>
    <definedName name="_xlnm.Print_Area" localSheetId="3">'別紙２（２キャリアパス支援事業）'!$A$1:$D$31</definedName>
    <definedName name="_xlnm.Print_Area" localSheetId="4">'別紙３（１参入促進事業）'!$A$1:$I$42</definedName>
    <definedName name="_xlnm.Print_Area" localSheetId="5">'別紙３（２キャリアパス支援事業）'!$A$1:$I$42</definedName>
    <definedName name="_xlnm.Print_Area" localSheetId="6">別紙４!$A$1:$I$32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10" l="1"/>
  <c r="H29" i="10"/>
  <c r="F28" i="10"/>
  <c r="D28" i="10"/>
  <c r="B28" i="10"/>
  <c r="H28" i="19"/>
  <c r="H27" i="19"/>
  <c r="H26" i="19"/>
  <c r="H25" i="19"/>
  <c r="H24" i="19"/>
  <c r="H23" i="19"/>
  <c r="H22" i="19"/>
  <c r="H21" i="19"/>
  <c r="H20" i="19"/>
  <c r="H19" i="19"/>
  <c r="H18" i="19"/>
  <c r="H17" i="19"/>
  <c r="H16" i="19"/>
  <c r="H15" i="19"/>
  <c r="H14" i="19"/>
  <c r="H13" i="19"/>
  <c r="H12" i="19"/>
  <c r="H11" i="19"/>
  <c r="H10" i="19"/>
  <c r="H9" i="19"/>
  <c r="H8" i="19"/>
  <c r="H7" i="19"/>
  <c r="H6" i="19"/>
  <c r="C7" i="18"/>
  <c r="D7" i="18" s="1"/>
  <c r="C6" i="19"/>
  <c r="D6" i="19" s="1"/>
  <c r="C7" i="19"/>
  <c r="D7" i="19" s="1"/>
  <c r="C14" i="19"/>
  <c r="D14" i="19" s="1"/>
  <c r="C15" i="19"/>
  <c r="D15" i="19" s="1"/>
  <c r="C22" i="19"/>
  <c r="D22" i="19" s="1"/>
  <c r="C23" i="19"/>
  <c r="D23" i="19" s="1"/>
  <c r="H21" i="18"/>
  <c r="H20" i="18"/>
  <c r="H19" i="18"/>
  <c r="H18" i="18"/>
  <c r="H17" i="18"/>
  <c r="H16" i="18"/>
  <c r="H15" i="18"/>
  <c r="C15" i="18"/>
  <c r="D15" i="18" s="1"/>
  <c r="H14" i="18"/>
  <c r="C14" i="18"/>
  <c r="D14" i="18" s="1"/>
  <c r="H13" i="18"/>
  <c r="H12" i="18"/>
  <c r="H11" i="18"/>
  <c r="H10" i="18"/>
  <c r="H9" i="18"/>
  <c r="H8" i="18"/>
  <c r="H7" i="18"/>
  <c r="H6" i="18"/>
  <c r="C6" i="18"/>
  <c r="D6" i="18" s="1"/>
  <c r="C5" i="2" l="1"/>
  <c r="C11" i="2" l="1"/>
  <c r="AK14" i="1"/>
  <c r="C24" i="5"/>
  <c r="C18" i="10" l="1"/>
  <c r="B18" i="10" s="1"/>
  <c r="C17" i="10"/>
  <c r="B17" i="10" s="1"/>
  <c r="C16" i="10"/>
  <c r="B16" i="10" s="1"/>
  <c r="C15" i="10"/>
  <c r="B15" i="10" s="1"/>
  <c r="C14" i="10"/>
  <c r="C25" i="10" l="1"/>
  <c r="G37" i="19" l="1"/>
  <c r="H37" i="19" s="1"/>
  <c r="C37" i="19"/>
  <c r="D37" i="19" s="1"/>
  <c r="G36" i="19"/>
  <c r="H36" i="19" s="1"/>
  <c r="C36" i="19"/>
  <c r="D36" i="19" s="1"/>
  <c r="H35" i="19"/>
  <c r="H34" i="19"/>
  <c r="H33" i="19"/>
  <c r="H32" i="19"/>
  <c r="H31" i="19"/>
  <c r="H30" i="19"/>
  <c r="C30" i="19"/>
  <c r="D30" i="19" s="1"/>
  <c r="H29" i="19"/>
  <c r="C29" i="19"/>
  <c r="D29" i="19" s="1"/>
  <c r="G37" i="18"/>
  <c r="H37" i="18" s="1"/>
  <c r="C37" i="18"/>
  <c r="D37" i="18" s="1"/>
  <c r="G36" i="18"/>
  <c r="H36" i="18" s="1"/>
  <c r="C36" i="18"/>
  <c r="D36" i="18" s="1"/>
  <c r="H35" i="18"/>
  <c r="H34" i="18"/>
  <c r="H33" i="18"/>
  <c r="H32" i="18"/>
  <c r="H31" i="18"/>
  <c r="H30" i="18"/>
  <c r="C30" i="18"/>
  <c r="D30" i="18" s="1"/>
  <c r="H29" i="18"/>
  <c r="C29" i="18"/>
  <c r="D29" i="18" s="1"/>
  <c r="H28" i="18"/>
  <c r="H27" i="18"/>
  <c r="H26" i="18"/>
  <c r="H25" i="18"/>
  <c r="H24" i="18"/>
  <c r="H23" i="18"/>
  <c r="C23" i="18"/>
  <c r="D23" i="18" s="1"/>
  <c r="H22" i="18"/>
  <c r="C22" i="18"/>
  <c r="D22" i="18" s="1"/>
  <c r="D20" i="2" l="1"/>
  <c r="F11" i="2"/>
  <c r="G11" i="2" s="1"/>
  <c r="H11" i="2" s="1"/>
  <c r="F9" i="2" l="1"/>
  <c r="B20" i="2"/>
  <c r="E20" i="2"/>
  <c r="I20" i="2"/>
  <c r="K20" i="2"/>
  <c r="C18" i="2"/>
  <c r="C9" i="2"/>
  <c r="C7" i="2"/>
  <c r="F14" i="2"/>
  <c r="G14" i="2" s="1"/>
  <c r="H14" i="2" s="1"/>
  <c r="J14" i="2" s="1"/>
  <c r="L14" i="2" s="1"/>
  <c r="F16" i="2"/>
  <c r="G16" i="2" s="1"/>
  <c r="H16" i="2" s="1"/>
  <c r="J16" i="2" s="1"/>
  <c r="L16" i="2" s="1"/>
  <c r="F18" i="2"/>
  <c r="F7" i="2"/>
  <c r="J11" i="2" l="1"/>
  <c r="L11" i="2" s="1"/>
  <c r="C20" i="2"/>
  <c r="G18" i="2"/>
  <c r="H18" i="2" s="1"/>
  <c r="J18" i="2" s="1"/>
  <c r="L18" i="2" s="1"/>
  <c r="G9" i="2"/>
  <c r="H9" i="2" s="1"/>
  <c r="J9" i="2" s="1"/>
  <c r="L9" i="2" s="1"/>
  <c r="F20" i="2"/>
  <c r="G7" i="2"/>
  <c r="H7" i="2" l="1"/>
  <c r="G20" i="2"/>
  <c r="J7" i="2" l="1"/>
  <c r="H20" i="2"/>
  <c r="J20" i="2" l="1"/>
  <c r="L7" i="2"/>
  <c r="L20" i="2" s="1"/>
  <c r="C5" i="10" l="1"/>
  <c r="Y19" i="1"/>
  <c r="B5" i="10" l="1"/>
  <c r="C10" i="10"/>
  <c r="C11" i="10" s="1"/>
</calcChain>
</file>

<file path=xl/sharedStrings.xml><?xml version="1.0" encoding="utf-8"?>
<sst xmlns="http://schemas.openxmlformats.org/spreadsheetml/2006/main" count="253" uniqueCount="177">
  <si>
    <t>代表者職氏名</t>
    <rPh sb="0" eb="6">
      <t>ダイヒョウシャショクシメイ</t>
    </rPh>
    <phoneticPr fontId="2"/>
  </si>
  <si>
    <t>月</t>
    <rPh sb="0" eb="1">
      <t>ツキ</t>
    </rPh>
    <phoneticPr fontId="2"/>
  </si>
  <si>
    <t>日</t>
    <rPh sb="0" eb="1">
      <t>ニチ</t>
    </rPh>
    <phoneticPr fontId="2"/>
  </si>
  <si>
    <t>号</t>
    <rPh sb="0" eb="1">
      <t>ゴウ</t>
    </rPh>
    <phoneticPr fontId="2"/>
  </si>
  <si>
    <t>年号（和暦）、申請日を入力</t>
    <rPh sb="0" eb="1">
      <t>ゴウ</t>
    </rPh>
    <rPh sb="2" eb="4">
      <t>ワレキ</t>
    </rPh>
    <rPh sb="6" eb="9">
      <t>シンセイビ</t>
    </rPh>
    <rPh sb="10" eb="12">
      <t>ニュウリョク</t>
    </rPh>
    <phoneticPr fontId="2"/>
  </si>
  <si>
    <t>←</t>
    <phoneticPr fontId="2"/>
  </si>
  <si>
    <t>法人において文書番号がある場合は入力。無い場合は空欄可。</t>
    <rPh sb="0" eb="2">
      <t>ホウジン</t>
    </rPh>
    <rPh sb="6" eb="10">
      <t>ブンショバンゴウ</t>
    </rPh>
    <rPh sb="13" eb="15">
      <t>バアイ</t>
    </rPh>
    <rPh sb="16" eb="18">
      <t>ニュウリョク</t>
    </rPh>
    <rPh sb="19" eb="20">
      <t>ナ</t>
    </rPh>
    <rPh sb="21" eb="23">
      <t>バアイ</t>
    </rPh>
    <rPh sb="24" eb="26">
      <t>クウラン</t>
    </rPh>
    <rPh sb="26" eb="27">
      <t>カ</t>
    </rPh>
    <phoneticPr fontId="2"/>
  </si>
  <si>
    <t>法人の住所を入力。</t>
    <rPh sb="0" eb="2">
      <t>ホウジン</t>
    </rPh>
    <rPh sb="3" eb="5">
      <t>ジュウショ</t>
    </rPh>
    <rPh sb="6" eb="8">
      <t>ニュウリョク</t>
    </rPh>
    <phoneticPr fontId="2"/>
  </si>
  <si>
    <t>記</t>
    <rPh sb="0" eb="1">
      <t>キ</t>
    </rPh>
    <phoneticPr fontId="2"/>
  </si>
  <si>
    <t>金</t>
    <rPh sb="0" eb="1">
      <t>キン</t>
    </rPh>
    <phoneticPr fontId="2"/>
  </si>
  <si>
    <t>円</t>
    <rPh sb="0" eb="1">
      <t>エン</t>
    </rPh>
    <phoneticPr fontId="2"/>
  </si>
  <si>
    <t>所在地</t>
    <rPh sb="0" eb="3">
      <t>ショザイチ</t>
    </rPh>
    <phoneticPr fontId="2"/>
  </si>
  <si>
    <t>第４号様式（第９条関係）</t>
    <rPh sb="0" eb="1">
      <t>ダイ</t>
    </rPh>
    <rPh sb="2" eb="5">
      <t>ゴウヨウシキ</t>
    </rPh>
    <rPh sb="6" eb="7">
      <t>ダイ</t>
    </rPh>
    <rPh sb="8" eb="11">
      <t>ジョウカンケイ</t>
    </rPh>
    <phoneticPr fontId="2"/>
  </si>
  <si>
    <t>補助事業者名</t>
    <rPh sb="0" eb="2">
      <t>ホジョ</t>
    </rPh>
    <rPh sb="2" eb="5">
      <t>ジギョウシャ</t>
    </rPh>
    <rPh sb="5" eb="6">
      <t>メイ</t>
    </rPh>
    <phoneticPr fontId="2"/>
  </si>
  <si>
    <t>（別紙１）</t>
    <rPh sb="1" eb="3">
      <t>ベッシ</t>
    </rPh>
    <phoneticPr fontId="2"/>
  </si>
  <si>
    <t>補助対象事業名</t>
    <rPh sb="0" eb="7">
      <t>ホジョタイショウジギョウメイ</t>
    </rPh>
    <phoneticPr fontId="2"/>
  </si>
  <si>
    <t>補助基準額
(Ｂ)</t>
    <rPh sb="0" eb="5">
      <t>ホジョキジュンガク</t>
    </rPh>
    <phoneticPr fontId="2"/>
  </si>
  <si>
    <t>総事業費
(税抜)
(Ｃ)</t>
    <rPh sb="0" eb="4">
      <t>ソウジギョウヒ</t>
    </rPh>
    <rPh sb="6" eb="8">
      <t>ゼイヌキ</t>
    </rPh>
    <phoneticPr fontId="2"/>
  </si>
  <si>
    <t>寄附金その他の収入額
(Ｄ)</t>
    <rPh sb="0" eb="3">
      <t>キフキン</t>
    </rPh>
    <rPh sb="5" eb="6">
      <t>タ</t>
    </rPh>
    <rPh sb="7" eb="10">
      <t>シュウニュウガク</t>
    </rPh>
    <phoneticPr fontId="2"/>
  </si>
  <si>
    <t>差引額
(Ｃ)－(Ｄ)
(Ｅ)</t>
    <rPh sb="0" eb="3">
      <t>サシヒキガク</t>
    </rPh>
    <phoneticPr fontId="2"/>
  </si>
  <si>
    <t>受入済額
(Ｊ)</t>
    <rPh sb="0" eb="4">
      <t>ウケイレズミガク</t>
    </rPh>
    <phoneticPr fontId="2"/>
  </si>
  <si>
    <t>県補助
基本額
(Ｆ)</t>
    <rPh sb="0" eb="3">
      <t>ケンホジョ</t>
    </rPh>
    <rPh sb="4" eb="7">
      <t>キホンガク</t>
    </rPh>
    <phoneticPr fontId="2"/>
  </si>
  <si>
    <t>県補助
所要額
(Ｇ)</t>
    <rPh sb="0" eb="1">
      <t>ケン</t>
    </rPh>
    <rPh sb="1" eb="3">
      <t>ホジョ</t>
    </rPh>
    <rPh sb="4" eb="6">
      <t>ショヨウ</t>
    </rPh>
    <rPh sb="6" eb="7">
      <t>ガク</t>
    </rPh>
    <phoneticPr fontId="2"/>
  </si>
  <si>
    <t>交付
決定額
(Ｉ)</t>
    <rPh sb="0" eb="2">
      <t>コウフ</t>
    </rPh>
    <rPh sb="3" eb="6">
      <t>ケッテイガク</t>
    </rPh>
    <phoneticPr fontId="2"/>
  </si>
  <si>
    <t>差引
過不足額
(Ｉ)－(Ｊ)</t>
    <rPh sb="0" eb="2">
      <t>サシヒキ</t>
    </rPh>
    <rPh sb="3" eb="6">
      <t>カブソク</t>
    </rPh>
    <rPh sb="6" eb="7">
      <t>ガク</t>
    </rPh>
    <phoneticPr fontId="2"/>
  </si>
  <si>
    <t>合計</t>
    <rPh sb="0" eb="2">
      <t>ゴウケイ</t>
    </rPh>
    <phoneticPr fontId="2"/>
  </si>
  <si>
    <t>本件に係る担当者</t>
    <rPh sb="0" eb="2">
      <t>ホンケン</t>
    </rPh>
    <rPh sb="3" eb="4">
      <t>カカ</t>
    </rPh>
    <rPh sb="5" eb="8">
      <t>タントウシャ</t>
    </rPh>
    <phoneticPr fontId="2"/>
  </si>
  <si>
    <t>電話番号</t>
    <rPh sb="0" eb="4">
      <t>デンワバンゴウ</t>
    </rPh>
    <phoneticPr fontId="2"/>
  </si>
  <si>
    <t>(×3/4の額)</t>
    <rPh sb="6" eb="7">
      <t>ガク</t>
    </rPh>
    <phoneticPr fontId="2"/>
  </si>
  <si>
    <t>(×補助率の額)</t>
    <rPh sb="2" eb="5">
      <t>ホジョリツ</t>
    </rPh>
    <rPh sb="6" eb="7">
      <t>ガク</t>
    </rPh>
    <phoneticPr fontId="2"/>
  </si>
  <si>
    <t>(×1/2の額)</t>
    <phoneticPr fontId="2"/>
  </si>
  <si>
    <t>(×1/2の額)</t>
    <rPh sb="6" eb="7">
      <t>ガク</t>
    </rPh>
    <phoneticPr fontId="2"/>
  </si>
  <si>
    <t>(日数×10,000円)</t>
    <rPh sb="1" eb="3">
      <t>ニッスウ</t>
    </rPh>
    <rPh sb="10" eb="11">
      <t>エン</t>
    </rPh>
    <phoneticPr fontId="2"/>
  </si>
  <si>
    <t>年度岐阜県介護人材確保対策事業費補助金所要額精算書</t>
    <phoneticPr fontId="2"/>
  </si>
  <si>
    <t>（単位：円）</t>
    <rPh sb="1" eb="3">
      <t>タンイ</t>
    </rPh>
    <rPh sb="4" eb="5">
      <t>エン</t>
    </rPh>
    <phoneticPr fontId="2"/>
  </si>
  <si>
    <t>介護サービス事業者</t>
    <rPh sb="0" eb="2">
      <t>カイゴ</t>
    </rPh>
    <rPh sb="6" eb="9">
      <t>ジギョウシャ</t>
    </rPh>
    <phoneticPr fontId="2"/>
  </si>
  <si>
    <t>事業者団体</t>
    <rPh sb="0" eb="3">
      <t>ジギョウシャ</t>
    </rPh>
    <rPh sb="3" eb="5">
      <t>ダンタイ</t>
    </rPh>
    <phoneticPr fontId="2"/>
  </si>
  <si>
    <t>市町村</t>
    <rPh sb="0" eb="3">
      <t>シチョウソン</t>
    </rPh>
    <phoneticPr fontId="2"/>
  </si>
  <si>
    <t>広域連合</t>
    <rPh sb="0" eb="4">
      <t>コウイキレンゴウ</t>
    </rPh>
    <phoneticPr fontId="2"/>
  </si>
  <si>
    <t>G1</t>
    <phoneticPr fontId="2"/>
  </si>
  <si>
    <t>G2</t>
    <phoneticPr fontId="2"/>
  </si>
  <si>
    <t>G3</t>
    <phoneticPr fontId="2"/>
  </si>
  <si>
    <t>なし</t>
    <phoneticPr fontId="2"/>
  </si>
  <si>
    <t>介護福祉士養成施設</t>
    <rPh sb="0" eb="5">
      <t>カイゴフクシシ</t>
    </rPh>
    <rPh sb="5" eb="9">
      <t>ヨウセイシセツ</t>
    </rPh>
    <phoneticPr fontId="2"/>
  </si>
  <si>
    <t>注　１　（Ａ）欄には、（Ｃ）欄の事業費のうち、補助対象経費の支出済額を記入してください。
　　２　（Ｂ）欄には、交付要綱別表に掲げる補助基準額を記入してください。
　　　    ※「介護職員研修派遣事業」については、研修派遣日数×10,000円の額を記入してください。
　　　　　　「介護職員研修受講支援事業」については、研修代替職員の雇用日数×10,000円の額を記入してください。
　　３　（Ｃ）欄には、当該事業を行うために要した総事業費を記入してください。
　　　　　［（別紙３）支出済額内訳書の合計と整合］
　　４　（Ｄ）欄には、当該事業に係る収入額を記入してください。
　　５　（Ｆ）欄には、（Ａ）欄、（Ｂ）欄及び（Ｅ）欄を比較して最も少ない額を記入してください。
　　６　（Ｇ）欄には、（Ｆ）欄の額に補助率を乗じた額（1,000円未満の端数が生じたときは、これを切り捨てた額）を記入してください。
　　７　（Ｈ）欄には、県が通知した交付決定額（変更交付申請を行っている場合は、変更交付決定額）を記入してください。
　　８　（Ｉ）欄には、（Ｇ）欄及び（Ｈ）欄を比較していずれか少ない額を記入してください。
　　９　（Ｊ）欄には、県から補助金の交付があった場合のみ記入してください。</t>
    <rPh sb="245" eb="246">
      <t>ズミ</t>
    </rPh>
    <phoneticPr fontId="2"/>
  </si>
  <si>
    <t>交付決定
通知額
(Ｈ)</t>
    <rPh sb="0" eb="4">
      <t>コウフケッテイ</t>
    </rPh>
    <rPh sb="5" eb="8">
      <t>ツウチガク</t>
    </rPh>
    <phoneticPr fontId="2"/>
  </si>
  <si>
    <t>補助事業者種別</t>
    <rPh sb="0" eb="2">
      <t>ホジョ</t>
    </rPh>
    <rPh sb="2" eb="5">
      <t>ジギョウシャ</t>
    </rPh>
    <rPh sb="5" eb="7">
      <t>シュベツ</t>
    </rPh>
    <phoneticPr fontId="2"/>
  </si>
  <si>
    <t>認定グレード
（介護事業者のみ）</t>
    <rPh sb="0" eb="2">
      <t>ニンテイ</t>
    </rPh>
    <rPh sb="8" eb="10">
      <t>カイゴ</t>
    </rPh>
    <rPh sb="10" eb="13">
      <t>ジギョウシャ</t>
    </rPh>
    <phoneticPr fontId="2"/>
  </si>
  <si>
    <t>号で交付決定を受けた</t>
    <rPh sb="0" eb="1">
      <t>ゴウ</t>
    </rPh>
    <rPh sb="2" eb="6">
      <t>コウフケッテイ</t>
    </rPh>
    <rPh sb="7" eb="8">
      <t>ウ</t>
    </rPh>
    <phoneticPr fontId="2"/>
  </si>
  <si>
    <t>※別表　補助対象事業「１　介護人材参入促進事業」報告用</t>
    <rPh sb="1" eb="3">
      <t>ベッピョウ</t>
    </rPh>
    <rPh sb="4" eb="10">
      <t>ホジョタイショウジギョウ</t>
    </rPh>
    <rPh sb="13" eb="23">
      <t>カイゴジンザイサンニュウソクシンジギョウ</t>
    </rPh>
    <rPh sb="24" eb="27">
      <t>ホウコクヨウ</t>
    </rPh>
    <phoneticPr fontId="2"/>
  </si>
  <si>
    <t>（別紙２）</t>
    <rPh sb="1" eb="3">
      <t>ベッシ</t>
    </rPh>
    <phoneticPr fontId="2"/>
  </si>
  <si>
    <t>事　業　実　績　報　告　書</t>
    <rPh sb="0" eb="1">
      <t>コト</t>
    </rPh>
    <rPh sb="2" eb="3">
      <t>ギョウ</t>
    </rPh>
    <rPh sb="4" eb="5">
      <t>ミノル</t>
    </rPh>
    <rPh sb="6" eb="7">
      <t>イサオ</t>
    </rPh>
    <rPh sb="8" eb="9">
      <t>ホウ</t>
    </rPh>
    <rPh sb="10" eb="11">
      <t>コク</t>
    </rPh>
    <rPh sb="12" eb="13">
      <t>ショ</t>
    </rPh>
    <phoneticPr fontId="2"/>
  </si>
  <si>
    <t>年度岐阜県介護人材確保対策事業費補助金実績報告書</t>
    <rPh sb="0" eb="2">
      <t>ネンド</t>
    </rPh>
    <rPh sb="2" eb="19">
      <t>ジンザイカクホホジョ</t>
    </rPh>
    <rPh sb="19" eb="24">
      <t>ジッセキホウコクショ</t>
    </rPh>
    <phoneticPr fontId="2"/>
  </si>
  <si>
    <t>【補助対象事業名：</t>
    <rPh sb="1" eb="8">
      <t>ホジョタイショウジギョウメイ</t>
    </rPh>
    <phoneticPr fontId="2"/>
  </si>
  <si>
    <t>実績額</t>
    <rPh sb="0" eb="3">
      <t>ジッセキガク</t>
    </rPh>
    <phoneticPr fontId="2"/>
  </si>
  <si>
    <t>個別事業名</t>
    <rPh sb="0" eb="2">
      <t>コベツ</t>
    </rPh>
    <rPh sb="2" eb="4">
      <t>ジギョウ</t>
    </rPh>
    <rPh sb="4" eb="5">
      <t>メイ</t>
    </rPh>
    <phoneticPr fontId="2"/>
  </si>
  <si>
    <t>個別事業の実績</t>
    <rPh sb="0" eb="4">
      <t>コベツジギョウ</t>
    </rPh>
    <rPh sb="5" eb="7">
      <t>ジッセキ</t>
    </rPh>
    <phoneticPr fontId="2"/>
  </si>
  <si>
    <t>定着</t>
    <rPh sb="0" eb="2">
      <t>テイチャク</t>
    </rPh>
    <phoneticPr fontId="2"/>
  </si>
  <si>
    <t>目標達成状況</t>
    <rPh sb="0" eb="2">
      <t>モクヒョウ</t>
    </rPh>
    <rPh sb="2" eb="6">
      <t>タッセイジョウキョウ</t>
    </rPh>
    <phoneticPr fontId="2"/>
  </si>
  <si>
    <t>】</t>
    <phoneticPr fontId="2"/>
  </si>
  <si>
    <t>※別表　補助対象事業「２　介護人材キャリアパス支援事業」報告用</t>
    <rPh sb="1" eb="3">
      <t>ベッピョウ</t>
    </rPh>
    <rPh sb="4" eb="10">
      <t>ホジョタイショウジギョウ</t>
    </rPh>
    <rPh sb="13" eb="15">
      <t>カイゴ</t>
    </rPh>
    <rPh sb="15" eb="17">
      <t>ジンザイ</t>
    </rPh>
    <rPh sb="23" eb="25">
      <t>シエン</t>
    </rPh>
    <rPh sb="25" eb="27">
      <t>ジギョウ</t>
    </rPh>
    <rPh sb="28" eb="31">
      <t>ホウコクヨウ</t>
    </rPh>
    <phoneticPr fontId="2"/>
  </si>
  <si>
    <t>【補助対象事業名</t>
    <rPh sb="1" eb="8">
      <t>ホジョタイショウジギョウメイ</t>
    </rPh>
    <phoneticPr fontId="2"/>
  </si>
  <si>
    <t>個別事業名</t>
    <rPh sb="0" eb="5">
      <t>コベツジギョウメイ</t>
    </rPh>
    <phoneticPr fontId="2"/>
  </si>
  <si>
    <t>合　　　　計</t>
    <rPh sb="0" eb="1">
      <t>ゴウ</t>
    </rPh>
    <rPh sb="5" eb="6">
      <t>ケイ</t>
    </rPh>
    <phoneticPr fontId="2"/>
  </si>
  <si>
    <t>％→</t>
    <phoneticPr fontId="2"/>
  </si>
  <si>
    <t>％）</t>
    <phoneticPr fontId="2"/>
  </si>
  <si>
    <t>支　出　済　額　内　訳　書</t>
    <rPh sb="0" eb="1">
      <t>シ</t>
    </rPh>
    <rPh sb="2" eb="3">
      <t>デ</t>
    </rPh>
    <rPh sb="4" eb="5">
      <t>ズミ</t>
    </rPh>
    <rPh sb="6" eb="7">
      <t>ガク</t>
    </rPh>
    <rPh sb="8" eb="9">
      <t>ナイ</t>
    </rPh>
    <rPh sb="10" eb="11">
      <t>ワケ</t>
    </rPh>
    <rPh sb="12" eb="13">
      <t>ショ</t>
    </rPh>
    <phoneticPr fontId="2"/>
  </si>
  <si>
    <t>（別紙３）</t>
    <rPh sb="1" eb="3">
      <t>ベッシ</t>
    </rPh>
    <phoneticPr fontId="2"/>
  </si>
  <si>
    <t>個別事業名</t>
    <rPh sb="0" eb="2">
      <t>コベツ</t>
    </rPh>
    <rPh sb="2" eb="5">
      <t>ジギョウメイ</t>
    </rPh>
    <phoneticPr fontId="2"/>
  </si>
  <si>
    <t>科　目</t>
    <rPh sb="0" eb="1">
      <t>カ</t>
    </rPh>
    <rPh sb="2" eb="3">
      <t>メ</t>
    </rPh>
    <phoneticPr fontId="2"/>
  </si>
  <si>
    <t>金　額</t>
    <rPh sb="0" eb="1">
      <t>キン</t>
    </rPh>
    <rPh sb="2" eb="3">
      <t>ガク</t>
    </rPh>
    <phoneticPr fontId="2"/>
  </si>
  <si>
    <t>内　　訳</t>
    <rPh sb="0" eb="1">
      <t>ウチ</t>
    </rPh>
    <rPh sb="3" eb="4">
      <t>ヤク</t>
    </rPh>
    <phoneticPr fontId="2"/>
  </si>
  <si>
    <t>積　算　内　訳</t>
    <rPh sb="0" eb="1">
      <t>セキ</t>
    </rPh>
    <rPh sb="2" eb="3">
      <t>サン</t>
    </rPh>
    <rPh sb="4" eb="5">
      <t>ナイ</t>
    </rPh>
    <rPh sb="6" eb="7">
      <t>ヤク</t>
    </rPh>
    <phoneticPr fontId="2"/>
  </si>
  <si>
    <t>税込</t>
    <rPh sb="0" eb="2">
      <t>ゼイコミ</t>
    </rPh>
    <phoneticPr fontId="2"/>
  </si>
  <si>
    <t>税抜</t>
    <rPh sb="0" eb="2">
      <t>ゼイヌキ</t>
    </rPh>
    <phoneticPr fontId="2"/>
  </si>
  <si>
    <t>合　　計</t>
    <rPh sb="0" eb="1">
      <t>ゴウ</t>
    </rPh>
    <rPh sb="3" eb="4">
      <t>ケイ</t>
    </rPh>
    <phoneticPr fontId="2"/>
  </si>
  <si>
    <t>２ キャリアパス支援事業</t>
    <phoneticPr fontId="2"/>
  </si>
  <si>
    <t>１ 介護人材参入促進事業</t>
    <phoneticPr fontId="2"/>
  </si>
  <si>
    <t>①新規・再就業促進事業</t>
    <phoneticPr fontId="2"/>
  </si>
  <si>
    <t>②地域交流事業</t>
    <phoneticPr fontId="2"/>
  </si>
  <si>
    <t>①介護職員スキルアップ等研修実施事業</t>
    <rPh sb="1" eb="5">
      <t>カイゴショクイン</t>
    </rPh>
    <rPh sb="11" eb="12">
      <t>トウ</t>
    </rPh>
    <rPh sb="12" eb="18">
      <t>ケンシュウジッシジギョウ</t>
    </rPh>
    <phoneticPr fontId="2"/>
  </si>
  <si>
    <t>②介護職員研修派遣事業</t>
    <rPh sb="1" eb="5">
      <t>カイゴショクイン</t>
    </rPh>
    <rPh sb="5" eb="11">
      <t>ケンシュウハケンジギョウ</t>
    </rPh>
    <phoneticPr fontId="2"/>
  </si>
  <si>
    <t>③介護職員研修受講支援事業</t>
    <rPh sb="1" eb="5">
      <t>カイゴショクイン</t>
    </rPh>
    <rPh sb="5" eb="13">
      <t>ケンシュウジュコウシエンジギョウ</t>
    </rPh>
    <phoneticPr fontId="2"/>
  </si>
  <si>
    <t>（別紙４）</t>
    <rPh sb="1" eb="3">
      <t>ベッシ</t>
    </rPh>
    <phoneticPr fontId="2"/>
  </si>
  <si>
    <t>歳入歳出決算（見込み）書の抄本</t>
    <rPh sb="0" eb="6">
      <t>サイニュウサイシュツケッサン</t>
    </rPh>
    <rPh sb="7" eb="9">
      <t>ミコ</t>
    </rPh>
    <rPh sb="11" eb="12">
      <t>ショ</t>
    </rPh>
    <rPh sb="13" eb="15">
      <t>ショウホン</t>
    </rPh>
    <phoneticPr fontId="2"/>
  </si>
  <si>
    <t>収入</t>
    <rPh sb="0" eb="2">
      <t>シュウニュウ</t>
    </rPh>
    <phoneticPr fontId="2"/>
  </si>
  <si>
    <t>支出</t>
    <rPh sb="0" eb="2">
      <t>シシュツ</t>
    </rPh>
    <phoneticPr fontId="2"/>
  </si>
  <si>
    <t>年度を和暦で入力。</t>
    <rPh sb="0" eb="2">
      <t>ネンド</t>
    </rPh>
    <rPh sb="2" eb="4">
      <t>トウネンド</t>
    </rPh>
    <rPh sb="3" eb="5">
      <t>ワレキ</t>
    </rPh>
    <rPh sb="6" eb="8">
      <t>ニュウリョク</t>
    </rPh>
    <phoneticPr fontId="2"/>
  </si>
  <si>
    <t>実施した事業により就業につながった人数を記入してください。</t>
    <rPh sb="0" eb="2">
      <t>ジッシ</t>
    </rPh>
    <rPh sb="4" eb="6">
      <t>ジギョウ</t>
    </rPh>
    <rPh sb="9" eb="11">
      <t>シュウギョウ</t>
    </rPh>
    <rPh sb="17" eb="19">
      <t>ニンズウ</t>
    </rPh>
    <rPh sb="20" eb="22">
      <t>キニュウ</t>
    </rPh>
    <phoneticPr fontId="2"/>
  </si>
  <si>
    <t>実施した事業により離職防止できた人数及び離職率の変化を記入してください。</t>
    <rPh sb="0" eb="2">
      <t>ジッシ</t>
    </rPh>
    <rPh sb="4" eb="6">
      <t>ジギョウ</t>
    </rPh>
    <rPh sb="9" eb="13">
      <t>リショクボウシ</t>
    </rPh>
    <rPh sb="16" eb="18">
      <t>ニンズウ</t>
    </rPh>
    <rPh sb="18" eb="19">
      <t>オヨ</t>
    </rPh>
    <rPh sb="20" eb="23">
      <t>リショクリツ</t>
    </rPh>
    <rPh sb="24" eb="26">
      <t>ヘンカ</t>
    </rPh>
    <rPh sb="27" eb="29">
      <t>キニュウ</t>
    </rPh>
    <phoneticPr fontId="2"/>
  </si>
  <si>
    <t>プルダウンから対象事業を選択してください。</t>
    <rPh sb="7" eb="11">
      <t>タイショウジギョウ</t>
    </rPh>
    <rPh sb="12" eb="14">
      <t>センタク</t>
    </rPh>
    <phoneticPr fontId="2"/>
  </si>
  <si>
    <t>セル（※マス目のこと）内で改行したい場合は「Altキー」と「Enterキー」を同時に押してください。</t>
    <rPh sb="6" eb="7">
      <t>メ</t>
    </rPh>
    <rPh sb="11" eb="12">
      <t>ナイ</t>
    </rPh>
    <rPh sb="13" eb="15">
      <t>カイギョウ</t>
    </rPh>
    <rPh sb="18" eb="20">
      <t>バアイ</t>
    </rPh>
    <rPh sb="39" eb="41">
      <t>ドウジ</t>
    </rPh>
    <rPh sb="42" eb="43">
      <t>オ</t>
    </rPh>
    <phoneticPr fontId="2"/>
  </si>
  <si>
    <t>個別事業名の欄には、実施した事業の名称を記入してください。</t>
    <rPh sb="0" eb="2">
      <t>コベツ</t>
    </rPh>
    <rPh sb="2" eb="5">
      <t>ジギョウメイ</t>
    </rPh>
    <rPh sb="6" eb="7">
      <t>ラン</t>
    </rPh>
    <rPh sb="10" eb="12">
      <t>ジッシ</t>
    </rPh>
    <rPh sb="14" eb="16">
      <t>ジギョウ</t>
    </rPh>
    <rPh sb="17" eb="19">
      <t>メイショウ</t>
    </rPh>
    <rPh sb="20" eb="22">
      <t>キニュウ</t>
    </rPh>
    <phoneticPr fontId="2"/>
  </si>
  <si>
    <t>実績額の合計額が自動計算で入ります。
別紙１の（C欄）や、別紙３に記入した金額と合っているか確認してください。</t>
    <rPh sb="0" eb="3">
      <t>ジッセキガク</t>
    </rPh>
    <rPh sb="4" eb="7">
      <t>ゴウケイガク</t>
    </rPh>
    <rPh sb="8" eb="12">
      <t>ジドウケイサン</t>
    </rPh>
    <rPh sb="13" eb="14">
      <t>ハイ</t>
    </rPh>
    <rPh sb="19" eb="21">
      <t>ベッシ</t>
    </rPh>
    <rPh sb="25" eb="26">
      <t>ラン</t>
    </rPh>
    <rPh sb="29" eb="31">
      <t>ベッシ</t>
    </rPh>
    <rPh sb="33" eb="35">
      <t>キニュウ</t>
    </rPh>
    <rPh sb="37" eb="39">
      <t>キンガク</t>
    </rPh>
    <rPh sb="40" eb="41">
      <t>ア</t>
    </rPh>
    <rPh sb="46" eb="48">
      <t>カクニン</t>
    </rPh>
    <phoneticPr fontId="2"/>
  </si>
  <si>
    <t>　※税込額の記載が難しい場合は、税抜額のみでも結構です。</t>
    <rPh sb="2" eb="5">
      <t>ゼイコミガク</t>
    </rPh>
    <rPh sb="6" eb="8">
      <t>キサイ</t>
    </rPh>
    <rPh sb="9" eb="10">
      <t>ムズカ</t>
    </rPh>
    <rPh sb="12" eb="14">
      <t>バアイ</t>
    </rPh>
    <rPh sb="16" eb="19">
      <t>ゼイヌキガク</t>
    </rPh>
    <rPh sb="23" eb="25">
      <t>ケッコウ</t>
    </rPh>
    <phoneticPr fontId="2"/>
  </si>
  <si>
    <t>介護人材参入促進事業</t>
    <rPh sb="0" eb="8">
      <t>カイゴジンザイサンニュウソクシン</t>
    </rPh>
    <rPh sb="8" eb="10">
      <t>ジギョウ</t>
    </rPh>
    <phoneticPr fontId="2"/>
  </si>
  <si>
    <t>介護人材参入促進事業</t>
    <phoneticPr fontId="2"/>
  </si>
  <si>
    <t>（地域交流事業）</t>
    <phoneticPr fontId="2"/>
  </si>
  <si>
    <t>（新規・再就業促進事業）</t>
    <phoneticPr fontId="2"/>
  </si>
  <si>
    <t>(介護職員スキルアップ等研修実施事業）</t>
    <phoneticPr fontId="2"/>
  </si>
  <si>
    <t>介護人材キャリアパス支援事業</t>
    <phoneticPr fontId="2"/>
  </si>
  <si>
    <t>(介護職員研修派遣事業）</t>
    <phoneticPr fontId="2"/>
  </si>
  <si>
    <t>(介護職員研修受講支援事業）</t>
    <phoneticPr fontId="2"/>
  </si>
  <si>
    <r>
      <t>実績額は</t>
    </r>
    <r>
      <rPr>
        <b/>
        <sz val="11"/>
        <rFont val="BIZ UDゴシック"/>
        <family val="3"/>
        <charset val="128"/>
      </rPr>
      <t>「税抜」</t>
    </r>
    <r>
      <rPr>
        <sz val="11"/>
        <rFont val="BIZ UDゴシック"/>
        <family val="3"/>
        <charset val="128"/>
      </rPr>
      <t>の金額を記入。
また、別紙１の（C欄）や、別紙３に記入した金額と合っているか確認してください。</t>
    </r>
    <rPh sb="0" eb="3">
      <t>ジッセキガク</t>
    </rPh>
    <rPh sb="5" eb="7">
      <t>ゼイヌキ</t>
    </rPh>
    <rPh sb="9" eb="11">
      <t>キンガク</t>
    </rPh>
    <rPh sb="12" eb="14">
      <t>キニュウ</t>
    </rPh>
    <rPh sb="19" eb="21">
      <t>ベッシ</t>
    </rPh>
    <rPh sb="25" eb="26">
      <t>ラン</t>
    </rPh>
    <rPh sb="29" eb="31">
      <t>ベッシ</t>
    </rPh>
    <rPh sb="33" eb="35">
      <t>キニュウ</t>
    </rPh>
    <rPh sb="37" eb="39">
      <t>キンガク</t>
    </rPh>
    <rPh sb="40" eb="41">
      <t>ア</t>
    </rPh>
    <rPh sb="46" eb="48">
      <t>カクニン</t>
    </rPh>
    <phoneticPr fontId="2"/>
  </si>
  <si>
    <r>
      <t>補助事業者の名称を入力。</t>
    </r>
    <r>
      <rPr>
        <b/>
        <sz val="11"/>
        <rFont val="BIZ UDゴシック"/>
        <family val="3"/>
        <charset val="128"/>
      </rPr>
      <t>※（株）や（福）といった略称で記載しない。</t>
    </r>
    <rPh sb="0" eb="5">
      <t>ホジョジギョウシャ</t>
    </rPh>
    <rPh sb="6" eb="8">
      <t>メイショウ</t>
    </rPh>
    <rPh sb="9" eb="11">
      <t>ニュウリョク</t>
    </rPh>
    <rPh sb="13" eb="16">
      <t>カブ</t>
    </rPh>
    <rPh sb="18" eb="19">
      <t>フク</t>
    </rPh>
    <rPh sb="24" eb="26">
      <t>リャクショウ</t>
    </rPh>
    <rPh sb="27" eb="29">
      <t>キサイ</t>
    </rPh>
    <phoneticPr fontId="2"/>
  </si>
  <si>
    <r>
      <t>代表者の</t>
    </r>
    <r>
      <rPr>
        <b/>
        <sz val="11"/>
        <rFont val="BIZ UDゴシック"/>
        <family val="3"/>
        <charset val="128"/>
      </rPr>
      <t>職名と氏名</t>
    </r>
    <r>
      <rPr>
        <sz val="11"/>
        <rFont val="BIZ UDゴシック"/>
        <family val="3"/>
        <charset val="128"/>
      </rPr>
      <t>を入力。＜例＞代表取締役　岐阜　太郎</t>
    </r>
    <rPh sb="0" eb="3">
      <t>ダイヒョウシャ</t>
    </rPh>
    <rPh sb="4" eb="6">
      <t>ショクメイ</t>
    </rPh>
    <rPh sb="7" eb="9">
      <t>シメイ</t>
    </rPh>
    <rPh sb="10" eb="12">
      <t>ニュウリョク</t>
    </rPh>
    <rPh sb="14" eb="15">
      <t>レイ</t>
    </rPh>
    <rPh sb="16" eb="21">
      <t>ダイ</t>
    </rPh>
    <rPh sb="22" eb="24">
      <t>ギフ</t>
    </rPh>
    <rPh sb="25" eb="27">
      <t>タロウ</t>
    </rPh>
    <phoneticPr fontId="2"/>
  </si>
  <si>
    <t>メールアドレス</t>
    <phoneticPr fontId="2"/>
  </si>
  <si>
    <t>「個別事業名」と、積算内訳の「科目」「金額」「内訳」を入力してください。</t>
    <rPh sb="1" eb="6">
      <t>コベツジギョウメイ</t>
    </rPh>
    <rPh sb="9" eb="13">
      <t>セキサンウチワケ</t>
    </rPh>
    <rPh sb="15" eb="17">
      <t>カモク</t>
    </rPh>
    <rPh sb="19" eb="21">
      <t>キンガク</t>
    </rPh>
    <rPh sb="23" eb="25">
      <t>ウチワケ</t>
    </rPh>
    <rPh sb="27" eb="29">
      <t>ニュウリョク</t>
    </rPh>
    <phoneticPr fontId="2"/>
  </si>
  <si>
    <t>金額欄には、税抜額と税込額を入力してください。</t>
    <rPh sb="0" eb="2">
      <t>キンガク</t>
    </rPh>
    <rPh sb="2" eb="3">
      <t>ラン</t>
    </rPh>
    <rPh sb="6" eb="9">
      <t>ゼイヌキガク</t>
    </rPh>
    <rPh sb="10" eb="13">
      <t>ゼイコミガク</t>
    </rPh>
    <rPh sb="14" eb="16">
      <t>ニュウリョク</t>
    </rPh>
    <phoneticPr fontId="2"/>
  </si>
  <si>
    <t>金額を入力するセルの左隣のセルには、プルダウンから「税抜」「税込」を選択してください。</t>
    <rPh sb="0" eb="2">
      <t>キンガク</t>
    </rPh>
    <rPh sb="3" eb="5">
      <t>ニュウリョク</t>
    </rPh>
    <rPh sb="10" eb="12">
      <t>ヒダリドナリ</t>
    </rPh>
    <rPh sb="26" eb="28">
      <t>ゼイヌキ</t>
    </rPh>
    <rPh sb="30" eb="32">
      <t>ゼイコミ</t>
    </rPh>
    <rPh sb="34" eb="36">
      <t>センタク</t>
    </rPh>
    <phoneticPr fontId="2"/>
  </si>
  <si>
    <t>←</t>
    <phoneticPr fontId="2"/>
  </si>
  <si>
    <t>薄い青色のセルは数式が入っているため、自動で数値が入ります。</t>
    <rPh sb="0" eb="1">
      <t>ウス</t>
    </rPh>
    <rPh sb="2" eb="4">
      <t>アオイロ</t>
    </rPh>
    <rPh sb="8" eb="10">
      <t>スウシキ</t>
    </rPh>
    <rPh sb="11" eb="12">
      <t>ハイ</t>
    </rPh>
    <rPh sb="19" eb="21">
      <t>ジドウ</t>
    </rPh>
    <rPh sb="22" eb="24">
      <t>スウチ</t>
    </rPh>
    <rPh sb="25" eb="26">
      <t>ハイ</t>
    </rPh>
    <phoneticPr fontId="2"/>
  </si>
  <si>
    <t>当補助金事務の担当者名と電話番号・メールアドレスを入力してください</t>
    <rPh sb="0" eb="4">
      <t>トウホジョキン</t>
    </rPh>
    <rPh sb="4" eb="6">
      <t>ジム</t>
    </rPh>
    <rPh sb="7" eb="10">
      <t>タントウシャ</t>
    </rPh>
    <rPh sb="10" eb="11">
      <t>メイ</t>
    </rPh>
    <rPh sb="12" eb="16">
      <t>デンワバンゴウ</t>
    </rPh>
    <rPh sb="25" eb="27">
      <t>ニュウリョク</t>
    </rPh>
    <phoneticPr fontId="2"/>
  </si>
  <si>
    <t>交付決定額（I）欄の合計額が、「第4号様式」の精算額欄に自動で転記されます。</t>
    <rPh sb="0" eb="4">
      <t>コウフケッテイ</t>
    </rPh>
    <rPh sb="4" eb="5">
      <t>ガク</t>
    </rPh>
    <rPh sb="8" eb="9">
      <t>ラン</t>
    </rPh>
    <rPh sb="10" eb="13">
      <t>ゴウケイガク</t>
    </rPh>
    <rPh sb="16" eb="17">
      <t>ダイ</t>
    </rPh>
    <rPh sb="18" eb="19">
      <t>ゴウ</t>
    </rPh>
    <rPh sb="19" eb="21">
      <t>ヨウシキ</t>
    </rPh>
    <rPh sb="23" eb="26">
      <t>セイサンガク</t>
    </rPh>
    <rPh sb="26" eb="27">
      <t>ラン</t>
    </rPh>
    <rPh sb="28" eb="30">
      <t>ジドウ</t>
    </rPh>
    <rPh sb="31" eb="33">
      <t>テンキ</t>
    </rPh>
    <phoneticPr fontId="2"/>
  </si>
  <si>
    <t>「別紙１ 所要額精算書」の交付決定額（I）欄の合計額が、精算額欄に自動で転記されます。</t>
    <rPh sb="1" eb="3">
      <t>ベッシ</t>
    </rPh>
    <rPh sb="5" eb="8">
      <t>ショヨウガク</t>
    </rPh>
    <rPh sb="8" eb="11">
      <t>セイサンショ</t>
    </rPh>
    <rPh sb="13" eb="15">
      <t>コウフ</t>
    </rPh>
    <rPh sb="15" eb="17">
      <t>ケッテイ</t>
    </rPh>
    <rPh sb="17" eb="18">
      <t>ガク</t>
    </rPh>
    <rPh sb="21" eb="22">
      <t>ラン</t>
    </rPh>
    <rPh sb="23" eb="25">
      <t>ゴウケイ</t>
    </rPh>
    <rPh sb="25" eb="26">
      <t>ガク</t>
    </rPh>
    <rPh sb="28" eb="31">
      <t>セイサンガク</t>
    </rPh>
    <rPh sb="31" eb="32">
      <t>ラン</t>
    </rPh>
    <rPh sb="33" eb="35">
      <t>ジドウ</t>
    </rPh>
    <rPh sb="36" eb="38">
      <t>テンキ</t>
    </rPh>
    <phoneticPr fontId="2"/>
  </si>
  <si>
    <t>色のついていないセルに数値を入力してください</t>
    <rPh sb="0" eb="1">
      <t>イロ</t>
    </rPh>
    <rPh sb="11" eb="13">
      <t>スウチ</t>
    </rPh>
    <rPh sb="14" eb="16">
      <t>ニュウリョク</t>
    </rPh>
    <phoneticPr fontId="2"/>
  </si>
  <si>
    <t>総事業費(税抜)(C)の列の金額が「（別紙３）支出済額内訳書」の金額と合っているか確認してください。</t>
    <rPh sb="0" eb="4">
      <t>ソウジギョウヒ</t>
    </rPh>
    <rPh sb="5" eb="7">
      <t>ゼイヌキ</t>
    </rPh>
    <rPh sb="12" eb="13">
      <t>レツ</t>
    </rPh>
    <rPh sb="14" eb="16">
      <t>キンガク</t>
    </rPh>
    <rPh sb="19" eb="21">
      <t>ベッシ</t>
    </rPh>
    <rPh sb="23" eb="25">
      <t>シシュツ</t>
    </rPh>
    <rPh sb="25" eb="26">
      <t>ズミ</t>
    </rPh>
    <rPh sb="26" eb="27">
      <t>ガク</t>
    </rPh>
    <rPh sb="27" eb="30">
      <t>ウチワケショ</t>
    </rPh>
    <rPh sb="32" eb="34">
      <t>キンガク</t>
    </rPh>
    <rPh sb="35" eb="36">
      <t>ア</t>
    </rPh>
    <rPh sb="41" eb="43">
      <t>カクニン</t>
    </rPh>
    <phoneticPr fontId="2"/>
  </si>
  <si>
    <t>薄い青色のセルは数式が入っているため、自動で数値が入ります。</t>
    <phoneticPr fontId="2"/>
  </si>
  <si>
    <t>←　最初に事業者種別と認定グレード（介護事業者のみ）を選択してください</t>
    <phoneticPr fontId="2"/>
  </si>
  <si>
    <t>薄い青色のセルには「別紙１ 所要額精算書」の「対象経費の支出済額(税抜) (Ａ)」
の数値と対象事業名が自動で入ります。</t>
    <rPh sb="0" eb="1">
      <t>ウス</t>
    </rPh>
    <rPh sb="2" eb="4">
      <t>アオイロ</t>
    </rPh>
    <rPh sb="10" eb="12">
      <t>ベッシ</t>
    </rPh>
    <rPh sb="14" eb="20">
      <t>ショヨウガクセイサンショ</t>
    </rPh>
    <rPh sb="43" eb="45">
      <t>スウチ</t>
    </rPh>
    <rPh sb="46" eb="48">
      <t>タイショウ</t>
    </rPh>
    <rPh sb="48" eb="51">
      <t>ジギョウメイ</t>
    </rPh>
    <phoneticPr fontId="2"/>
  </si>
  <si>
    <t>薄い青色のセルには「別紙１ 所要額精算書」の「交付決定額(Ｉ)」の合計額が自動で入ります。</t>
    <rPh sb="0" eb="1">
      <t>ウス</t>
    </rPh>
    <rPh sb="2" eb="4">
      <t>アオイロ</t>
    </rPh>
    <rPh sb="10" eb="12">
      <t>ベッシ</t>
    </rPh>
    <rPh sb="14" eb="20">
      <t>ショヨウガクセイサンショ</t>
    </rPh>
    <rPh sb="33" eb="36">
      <t>ゴウケイガク</t>
    </rPh>
    <phoneticPr fontId="2"/>
  </si>
  <si>
    <t>収入額と支出額が同額になるよう、自社負担分の金額を記載する等の調整をしてください。</t>
    <rPh sb="0" eb="3">
      <t>シュウニュウガク</t>
    </rPh>
    <rPh sb="4" eb="6">
      <t>シシュツ</t>
    </rPh>
    <rPh sb="6" eb="7">
      <t>ガク</t>
    </rPh>
    <rPh sb="8" eb="10">
      <t>ドウガク</t>
    </rPh>
    <rPh sb="16" eb="21">
      <t>ジシャフタンブン</t>
    </rPh>
    <rPh sb="22" eb="24">
      <t>キンガク</t>
    </rPh>
    <rPh sb="25" eb="27">
      <t>キサイ</t>
    </rPh>
    <rPh sb="29" eb="30">
      <t>トウ</t>
    </rPh>
    <rPh sb="31" eb="33">
      <t>チョウセイ</t>
    </rPh>
    <phoneticPr fontId="2"/>
  </si>
  <si>
    <t>薄い青色のセルには「第4号様式」の日付、事業者名、代表者職氏名が自動で入ります。</t>
    <rPh sb="0" eb="1">
      <t>ウス</t>
    </rPh>
    <rPh sb="2" eb="4">
      <t>アオイロ</t>
    </rPh>
    <rPh sb="10" eb="11">
      <t>ダイ</t>
    </rPh>
    <rPh sb="12" eb="13">
      <t>ゴウ</t>
    </rPh>
    <rPh sb="13" eb="15">
      <t>ヨウシキ</t>
    </rPh>
    <rPh sb="17" eb="19">
      <t>ヒヅケ</t>
    </rPh>
    <rPh sb="20" eb="23">
      <t>ジギョウシャ</t>
    </rPh>
    <rPh sb="23" eb="24">
      <t>メイ</t>
    </rPh>
    <rPh sb="25" eb="31">
      <t>ダイヒョウシャショクシメイ</t>
    </rPh>
    <phoneticPr fontId="2"/>
  </si>
  <si>
    <t>実施する事業の名称を記入してください。</t>
    <rPh sb="0" eb="2">
      <t>ジッシ</t>
    </rPh>
    <rPh sb="4" eb="6">
      <t>ジギョウ</t>
    </rPh>
    <rPh sb="7" eb="9">
      <t>メイショウ</t>
    </rPh>
    <rPh sb="10" eb="12">
      <t>キニュウ</t>
    </rPh>
    <phoneticPr fontId="2"/>
  </si>
  <si>
    <t>円</t>
    <phoneticPr fontId="2"/>
  </si>
  <si>
    <t>（要因等）</t>
    <phoneticPr fontId="2"/>
  </si>
  <si>
    <t>人の離職防止（離職率</t>
    <phoneticPr fontId="2"/>
  </si>
  <si>
    <t>人</t>
    <rPh sb="0" eb="1">
      <t>ヒト</t>
    </rPh>
    <phoneticPr fontId="2"/>
  </si>
  <si>
    <t>［内容］</t>
    <phoneticPr fontId="2"/>
  </si>
  <si>
    <t>［効果（成果）］</t>
    <phoneticPr fontId="2"/>
  </si>
  <si>
    <t>個 別 事 業 の 実 績</t>
    <phoneticPr fontId="2"/>
  </si>
  <si>
    <t>実 績 額</t>
    <phoneticPr fontId="2"/>
  </si>
  <si>
    <t>円</t>
    <rPh sb="0" eb="1">
      <t>エン</t>
    </rPh>
    <phoneticPr fontId="2"/>
  </si>
  <si>
    <t>】</t>
    <phoneticPr fontId="2"/>
  </si>
  <si>
    <t>支出済額</t>
    <rPh sb="0" eb="2">
      <t>シシュツ</t>
    </rPh>
    <rPh sb="2" eb="3">
      <t>ズミ</t>
    </rPh>
    <rPh sb="3" eb="4">
      <t>ガク</t>
    </rPh>
    <phoneticPr fontId="2"/>
  </si>
  <si>
    <t>項目</t>
    <phoneticPr fontId="2"/>
  </si>
  <si>
    <t>決算額</t>
    <phoneticPr fontId="2"/>
  </si>
  <si>
    <t>備考</t>
    <phoneticPr fontId="2"/>
  </si>
  <si>
    <t>合計</t>
    <phoneticPr fontId="2"/>
  </si>
  <si>
    <t>年</t>
  </si>
  <si>
    <t>月</t>
    <phoneticPr fontId="2"/>
  </si>
  <si>
    <t>日</t>
  </si>
  <si>
    <t>補助事業者名</t>
    <phoneticPr fontId="2"/>
  </si>
  <si>
    <t>代表者職氏名</t>
    <phoneticPr fontId="2"/>
  </si>
  <si>
    <t>　　本事業の他に、補助対象経費に対する補助及び助成は受けておらず、補助対象経費に対する</t>
    <phoneticPr fontId="2"/>
  </si>
  <si>
    <t>対象経費の
支出済額(税抜)
(Ａ)</t>
    <rPh sb="0" eb="4">
      <t>タイショウケイヒ</t>
    </rPh>
    <rPh sb="6" eb="10">
      <t>シシュツズミガク</t>
    </rPh>
    <rPh sb="11" eb="13">
      <t>ゼイヌキ</t>
    </rPh>
    <phoneticPr fontId="2"/>
  </si>
  <si>
    <t>地域密着型介護人材確保
促進事業</t>
    <phoneticPr fontId="2"/>
  </si>
  <si>
    <t>注　１　「補助対象事業名」には、交付要綱別表に掲げる補助対象事業１①又は②のうち、該当する事
　　　　業名を記入してください。
　　２　「個別事業名」欄には、実施した個別の事業名を記入してください。
　　３　「個別事業の実績」欄には、実施日、実施内容、回数、会場、参加人数、効果（成果）等を記
　　　　入してください。
　　４　「目標達成結果」欄には、本個別事業の取組による目標達成結果を記入してください。</t>
    <phoneticPr fontId="2"/>
  </si>
  <si>
    <t>注　１　「補助対象事業名」には、交付要綱別表に掲げる補助対象事業２①～③のうち、該当する事業
　　　　名を記入してください。
　　２　「個別事業名」欄には、実施した個別の事業名を記入してください。
　　３　「個別事業の実績」欄には、実施日、実施内容（講師名等を含む。）、回数、会場、参加人数、
　　　　効果（成果）等を記入してください。</t>
    <rPh sb="51" eb="52">
      <t>メイ</t>
    </rPh>
    <phoneticPr fontId="2"/>
  </si>
  <si>
    <t>　岐阜県知事　様</t>
    <rPh sb="1" eb="4">
      <t>ギフケン</t>
    </rPh>
    <rPh sb="4" eb="6">
      <t>チジ</t>
    </rPh>
    <rPh sb="7" eb="8">
      <t>サマ</t>
    </rPh>
    <phoneticPr fontId="2"/>
  </si>
  <si>
    <t>対策事業費補助金に係る事業について、関係書類を添えてその実績を報告します。</t>
    <phoneticPr fontId="2"/>
  </si>
  <si>
    <t>年度岐阜県介護人材確保</t>
    <phoneticPr fontId="2"/>
  </si>
  <si>
    <t>第</t>
    <phoneticPr fontId="2"/>
  </si>
  <si>
    <t>年</t>
    <rPh sb="0" eb="1">
      <t>ネン</t>
    </rPh>
    <phoneticPr fontId="2"/>
  </si>
  <si>
    <t>日付け</t>
    <rPh sb="0" eb="1">
      <t>ニチ</t>
    </rPh>
    <phoneticPr fontId="2"/>
  </si>
  <si>
    <t>月</t>
    <rPh sb="0" eb="1">
      <t>ツキ</t>
    </rPh>
    <phoneticPr fontId="2"/>
  </si>
  <si>
    <t>　２　添付書類</t>
    <rPh sb="3" eb="7">
      <t>テンプショルイ</t>
    </rPh>
    <phoneticPr fontId="2"/>
  </si>
  <si>
    <t>　１　精算額</t>
    <rPh sb="3" eb="5">
      <t>セイサン</t>
    </rPh>
    <rPh sb="5" eb="6">
      <t>ガク</t>
    </rPh>
    <phoneticPr fontId="2"/>
  </si>
  <si>
    <t>　　（１） 所要額精算書（別紙１）</t>
    <phoneticPr fontId="2"/>
  </si>
  <si>
    <t>　　（２） 事業実施報告書（別紙２）</t>
    <phoneticPr fontId="2"/>
  </si>
  <si>
    <t>　　（３） 支出済額内訳書（別紙３）</t>
    <phoneticPr fontId="2"/>
  </si>
  <si>
    <t>　　（４） 事業に係る歳入歳出決算（見込み）書の抄本（別紙４）</t>
    <phoneticPr fontId="2"/>
  </si>
  <si>
    <t>　　　　 （複数の事業者又は法人が連携して事業を行う場合は、省略可）</t>
    <phoneticPr fontId="2"/>
  </si>
  <si>
    <t>　　（５） 構成事業者等一覧（別紙５）</t>
    <phoneticPr fontId="2"/>
  </si>
  <si>
    <t>　　　　 （複数の事業者又は法人が連携して事業を行う場合のみ）</t>
    <phoneticPr fontId="2"/>
  </si>
  <si>
    <t>　　（６） その他参考となる資料</t>
    <phoneticPr fontId="2"/>
  </si>
  <si>
    <t>　３　実績報告にあたっての誓約事項</t>
    <rPh sb="3" eb="7">
      <t>ジッセキホウコク</t>
    </rPh>
    <phoneticPr fontId="2"/>
  </si>
  <si>
    <t>注　１　「補助対象事業名」には、交付要綱別表に掲げる補助対象事業１～３のうち、該当する事業名
　　　を記入してください。
　　２　実施する事業名（研修名等）ごとに補助対象経費の科目別に積算内訳を記入するとともに、
　　　「個別事業名」欄にその事業名を記入してください。</t>
    <phoneticPr fontId="2"/>
  </si>
  <si>
    <t>この写しは、原本と相違ないことを証明します。</t>
    <phoneticPr fontId="2"/>
  </si>
  <si>
    <t xml:space="preserve">・時期
・回数
・会場
</t>
    <phoneticPr fontId="2"/>
  </si>
  <si>
    <t>（単位：円）</t>
    <rPh sb="1" eb="3">
      <t>タンイ</t>
    </rPh>
    <rPh sb="4" eb="5">
      <t>エン</t>
    </rPh>
    <phoneticPr fontId="2"/>
  </si>
  <si>
    <t>　 補助及び助成に係る申請も行っていません。（別表※３関係）</t>
    <phoneticPr fontId="2"/>
  </si>
  <si>
    <t>・実施内容
・講師名
・時期
・回数
・会場</t>
    <phoneticPr fontId="2"/>
  </si>
  <si>
    <t>高第</t>
    <rPh sb="0" eb="1">
      <t>コウ</t>
    </rPh>
    <rPh sb="1" eb="2">
      <t>ダイ</t>
    </rPh>
    <phoneticPr fontId="2"/>
  </si>
  <si>
    <t>就業</t>
    <rPh sb="0" eb="2">
      <t>シュウギョウ</t>
    </rPh>
    <phoneticPr fontId="2"/>
  </si>
  <si>
    <t>［対象者・人数］</t>
    <phoneticPr fontId="2"/>
  </si>
  <si>
    <t>令和８</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</si>
</sst>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0.5"/>
      <color theme="1"/>
      <name val="ＭＳ 明朝"/>
      <family val="1"/>
      <charset val="128"/>
    </font>
    <font>
      <sz val="11"/>
      <color theme="1"/>
      <name val="BIZ UDゴシック"/>
      <family val="3"/>
      <charset val="128"/>
    </font>
    <font>
      <sz val="10"/>
      <color theme="1"/>
      <name val="BIZ UDPゴシック"/>
      <family val="3"/>
      <charset val="128"/>
    </font>
    <font>
      <b/>
      <sz val="10"/>
      <color theme="1"/>
      <name val="BIZ UDPゴシック"/>
      <family val="3"/>
      <charset val="128"/>
    </font>
    <font>
      <b/>
      <sz val="11"/>
      <color theme="1"/>
      <name val="BIZ UDPゴシック"/>
      <family val="3"/>
      <charset val="128"/>
    </font>
    <font>
      <sz val="10.5"/>
      <color rgb="FFFF0000"/>
      <name val="ＭＳ 明朝"/>
      <family val="1"/>
      <charset val="128"/>
    </font>
    <font>
      <sz val="10.5"/>
      <name val="ＭＳ 明朝"/>
      <family val="1"/>
      <charset val="128"/>
    </font>
    <font>
      <b/>
      <sz val="10"/>
      <color rgb="FFFF0000"/>
      <name val="BIZ UDPゴシック"/>
      <family val="3"/>
      <charset val="128"/>
    </font>
    <font>
      <b/>
      <sz val="11"/>
      <color rgb="FFFF0000"/>
      <name val="BIZ UDPゴシック"/>
      <family val="3"/>
      <charset val="128"/>
    </font>
    <font>
      <sz val="10.5"/>
      <name val="BIZ UDゴシック"/>
      <family val="3"/>
      <charset val="128"/>
    </font>
    <font>
      <sz val="11"/>
      <name val="BIZ UDゴシック"/>
      <family val="3"/>
      <charset val="128"/>
    </font>
    <font>
      <b/>
      <sz val="11"/>
      <name val="BIZ UDゴシック"/>
      <family val="3"/>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8"/>
      <name val="ＭＳ 明朝"/>
      <family val="1"/>
      <charset val="128"/>
    </font>
    <font>
      <sz val="11"/>
      <color rgb="FFFF0000"/>
      <name val="HGSｺﾞｼｯｸE"/>
      <family val="3"/>
      <charset val="128"/>
    </font>
    <font>
      <b/>
      <sz val="10.5"/>
      <color rgb="FFFF0000"/>
      <name val="ＭＳ 明朝"/>
      <family val="1"/>
      <charset val="128"/>
    </font>
  </fonts>
  <fills count="4">
    <fill>
      <patternFill patternType="none"/>
    </fill>
    <fill>
      <patternFill patternType="gray125"/>
    </fill>
    <fill>
      <patternFill patternType="solid">
        <fgColor rgb="FFEAF3FA"/>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28">
    <xf numFmtId="0" fontId="0" fillId="0" borderId="0" xfId="0">
      <alignment vertical="center"/>
    </xf>
    <xf numFmtId="0" fontId="4" fillId="0" borderId="0" xfId="0" applyFont="1" applyBorder="1" applyAlignment="1">
      <alignment horizontal="center" vertical="center"/>
    </xf>
    <xf numFmtId="0" fontId="3" fillId="0" borderId="0" xfId="0" applyFont="1" applyProtection="1">
      <alignment vertical="center"/>
    </xf>
    <xf numFmtId="0" fontId="4" fillId="0" borderId="0" xfId="0" applyFont="1" applyBorder="1">
      <alignment vertical="center"/>
    </xf>
    <xf numFmtId="0" fontId="4" fillId="0" borderId="0" xfId="0" applyFont="1">
      <alignment vertical="center"/>
    </xf>
    <xf numFmtId="0" fontId="6" fillId="0" borderId="0" xfId="0" applyFont="1" applyAlignment="1" applyProtection="1">
      <alignment horizontal="right" vertical="center"/>
    </xf>
    <xf numFmtId="0" fontId="6" fillId="0" borderId="0" xfId="0" applyFont="1" applyAlignment="1" applyProtection="1">
      <alignment horizontal="center" vertical="center"/>
    </xf>
    <xf numFmtId="0" fontId="7" fillId="0" borderId="0" xfId="0" applyFont="1" applyBorder="1" applyAlignment="1" applyProtection="1">
      <alignment horizontal="left" vertical="center"/>
    </xf>
    <xf numFmtId="0" fontId="6" fillId="0" borderId="0" xfId="0" applyFont="1" applyAlignment="1" applyProtection="1">
      <alignment horizontal="right" vertical="center" wrapText="1"/>
    </xf>
    <xf numFmtId="0" fontId="8" fillId="0" borderId="0" xfId="0" applyFont="1" applyAlignment="1" applyProtection="1">
      <alignment horizontal="center" vertical="center"/>
    </xf>
    <xf numFmtId="0" fontId="5" fillId="0" borderId="0" xfId="0" applyFont="1" applyProtection="1">
      <alignment vertical="center"/>
    </xf>
    <xf numFmtId="0" fontId="5" fillId="0" borderId="0" xfId="0" applyFont="1" applyBorder="1" applyAlignment="1" applyProtection="1">
      <alignment vertical="center" wrapText="1"/>
    </xf>
    <xf numFmtId="0" fontId="5" fillId="0" borderId="0" xfId="0" applyFont="1" applyBorder="1" applyProtection="1">
      <alignment vertical="center"/>
    </xf>
    <xf numFmtId="3" fontId="3" fillId="0" borderId="0" xfId="0" applyNumberFormat="1" applyFont="1" applyProtection="1">
      <alignment vertical="center"/>
    </xf>
    <xf numFmtId="0" fontId="4" fillId="0" borderId="0" xfId="0" applyFont="1" applyBorder="1" applyAlignment="1">
      <alignment horizontal="left" vertical="center"/>
    </xf>
    <xf numFmtId="0" fontId="4" fillId="0" borderId="0" xfId="0" applyFont="1" applyBorder="1" applyAlignment="1">
      <alignment vertical="top" wrapText="1"/>
    </xf>
    <xf numFmtId="0" fontId="4" fillId="0" borderId="0" xfId="0" applyFont="1" applyBorder="1" applyAlignment="1">
      <alignment vertical="top"/>
    </xf>
    <xf numFmtId="0" fontId="4" fillId="0" borderId="0" xfId="0" applyFont="1" applyBorder="1" applyAlignment="1">
      <alignment vertical="center"/>
    </xf>
    <xf numFmtId="0" fontId="4" fillId="0" borderId="0" xfId="0" applyFont="1" applyAlignment="1">
      <alignment vertical="center"/>
    </xf>
    <xf numFmtId="0" fontId="12" fillId="0" borderId="15" xfId="0" applyFont="1" applyBorder="1" applyAlignment="1" applyProtection="1">
      <alignment horizontal="center" vertical="center"/>
      <protection locked="0"/>
    </xf>
    <xf numFmtId="0" fontId="10" fillId="0" borderId="0" xfId="0" applyFont="1" applyBorder="1">
      <alignment vertical="center"/>
    </xf>
    <xf numFmtId="0" fontId="13" fillId="0" borderId="0" xfId="0" applyFont="1" applyBorder="1">
      <alignment vertical="center"/>
    </xf>
    <xf numFmtId="0" fontId="10"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4" fillId="0" borderId="0" xfId="0" applyFont="1" applyBorder="1" applyAlignment="1" applyProtection="1">
      <alignment vertical="center" wrapText="1"/>
    </xf>
    <xf numFmtId="0" fontId="14" fillId="0" borderId="2" xfId="0" applyFont="1" applyBorder="1" applyAlignment="1" applyProtection="1">
      <alignment horizontal="center" vertical="center"/>
    </xf>
    <xf numFmtId="0" fontId="10" fillId="0" borderId="0" xfId="0" applyFont="1" applyBorder="1" applyAlignment="1">
      <alignment vertical="top" wrapText="1"/>
    </xf>
    <xf numFmtId="0" fontId="10" fillId="0" borderId="0" xfId="0" applyFont="1" applyBorder="1" applyAlignment="1">
      <alignment vertical="top"/>
    </xf>
    <xf numFmtId="0" fontId="13" fillId="0" borderId="0" xfId="0" applyFont="1">
      <alignment vertical="center"/>
    </xf>
    <xf numFmtId="0" fontId="14" fillId="0" borderId="0" xfId="0" applyFont="1" applyBorder="1" applyAlignment="1" applyProtection="1">
      <alignment horizontal="center" vertical="center"/>
    </xf>
    <xf numFmtId="0" fontId="14" fillId="0" borderId="0" xfId="0" applyFont="1" applyBorder="1" applyProtection="1">
      <alignment vertical="center"/>
    </xf>
    <xf numFmtId="0" fontId="16" fillId="0" borderId="0" xfId="0" applyFont="1" applyBorder="1" applyProtection="1">
      <alignment vertical="center"/>
    </xf>
    <xf numFmtId="0" fontId="16" fillId="0" borderId="0" xfId="0" applyFont="1" applyProtection="1">
      <alignment vertical="center"/>
    </xf>
    <xf numFmtId="0" fontId="10" fillId="0" borderId="0" xfId="0" applyFont="1" applyFill="1" applyBorder="1" applyAlignment="1" applyProtection="1">
      <alignment horizontal="right" vertical="center"/>
    </xf>
    <xf numFmtId="0" fontId="14" fillId="0" borderId="0" xfId="0" applyFont="1" applyAlignment="1" applyProtection="1">
      <alignment horizontal="center" vertical="center"/>
    </xf>
    <xf numFmtId="0" fontId="14" fillId="0" borderId="0" xfId="0" applyFont="1" applyBorder="1" applyAlignment="1" applyProtection="1">
      <alignment horizontal="right" vertical="center"/>
    </xf>
    <xf numFmtId="0" fontId="14" fillId="0" borderId="0" xfId="0" applyFont="1" applyProtection="1">
      <alignment vertical="center"/>
    </xf>
    <xf numFmtId="0" fontId="10" fillId="0" borderId="0" xfId="0" applyFont="1" applyFill="1" applyBorder="1" applyProtection="1">
      <alignment vertical="center"/>
    </xf>
    <xf numFmtId="0" fontId="10" fillId="0" borderId="0" xfId="0" applyFont="1" applyBorder="1" applyProtection="1">
      <alignment vertical="center"/>
    </xf>
    <xf numFmtId="0" fontId="10" fillId="0" borderId="0" xfId="0" applyFont="1" applyAlignment="1" applyProtection="1">
      <alignment horizontal="centerContinuous" vertical="center"/>
    </xf>
    <xf numFmtId="0" fontId="10" fillId="0" borderId="0" xfId="0" applyFont="1" applyBorder="1" applyAlignment="1" applyProtection="1">
      <alignment horizontal="centerContinuous" vertical="center"/>
    </xf>
    <xf numFmtId="0" fontId="10" fillId="0" borderId="0" xfId="0" applyFont="1" applyProtection="1">
      <alignment vertical="center"/>
    </xf>
    <xf numFmtId="0" fontId="16" fillId="0" borderId="0" xfId="0" applyFont="1" applyBorder="1" applyAlignment="1" applyProtection="1">
      <alignment horizontal="center" vertical="center"/>
    </xf>
    <xf numFmtId="0" fontId="16" fillId="0" borderId="0" xfId="0" applyFont="1" applyAlignment="1" applyProtection="1">
      <alignment horizontal="center" vertical="center"/>
    </xf>
    <xf numFmtId="0" fontId="17" fillId="0" borderId="0" xfId="0" applyFont="1" applyAlignment="1" applyProtection="1">
      <alignment horizontal="left" vertical="top"/>
    </xf>
    <xf numFmtId="0" fontId="18" fillId="3" borderId="0" xfId="0" applyFont="1" applyFill="1" applyAlignment="1" applyProtection="1">
      <alignment horizontal="right" vertical="center"/>
    </xf>
    <xf numFmtId="0" fontId="17" fillId="0" borderId="1" xfId="0" applyFont="1" applyBorder="1" applyAlignment="1" applyProtection="1">
      <alignment horizontal="center" vertical="center" wrapText="1"/>
    </xf>
    <xf numFmtId="0" fontId="17" fillId="0" borderId="5" xfId="0" applyFont="1" applyBorder="1" applyAlignment="1" applyProtection="1">
      <alignment horizontal="center" vertical="center" wrapText="1"/>
    </xf>
    <xf numFmtId="0" fontId="19" fillId="0" borderId="5" xfId="0" applyFont="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19" fillId="0" borderId="6" xfId="0" applyFont="1" applyBorder="1" applyAlignment="1" applyProtection="1">
      <alignment horizontal="left" vertical="center" wrapText="1"/>
    </xf>
    <xf numFmtId="0" fontId="19" fillId="0" borderId="7" xfId="0" applyFont="1" applyBorder="1" applyAlignment="1" applyProtection="1">
      <alignment horizontal="left" vertical="center" wrapText="1"/>
    </xf>
    <xf numFmtId="0" fontId="20" fillId="0" borderId="6" xfId="0" applyFont="1" applyBorder="1" applyAlignment="1" applyProtection="1">
      <alignment horizontal="left" wrapText="1"/>
    </xf>
    <xf numFmtId="0" fontId="20" fillId="0" borderId="6" xfId="0" applyFont="1" applyBorder="1" applyAlignment="1" applyProtection="1">
      <alignment horizontal="left" vertical="center" wrapText="1"/>
    </xf>
    <xf numFmtId="0" fontId="17" fillId="0" borderId="7" xfId="0" applyFont="1" applyBorder="1" applyAlignment="1" applyProtection="1">
      <alignment horizontal="left" vertical="center" shrinkToFit="1"/>
    </xf>
    <xf numFmtId="0" fontId="17" fillId="0" borderId="8" xfId="0" applyFont="1" applyBorder="1" applyAlignment="1" applyProtection="1">
      <alignment horizontal="center" vertical="center" wrapText="1"/>
    </xf>
    <xf numFmtId="0" fontId="17" fillId="0" borderId="11" xfId="0" applyFont="1" applyBorder="1" applyAlignment="1" applyProtection="1">
      <alignment horizontal="center" vertical="center" shrinkToFit="1"/>
    </xf>
    <xf numFmtId="0" fontId="16" fillId="0" borderId="0" xfId="0" applyFont="1" applyAlignment="1" applyProtection="1">
      <alignment vertical="center"/>
    </xf>
    <xf numFmtId="38" fontId="19" fillId="2" borderId="3" xfId="1" applyFont="1" applyFill="1" applyBorder="1" applyAlignment="1" applyProtection="1">
      <alignment horizontal="center" vertical="center" wrapText="1"/>
    </xf>
    <xf numFmtId="38" fontId="19" fillId="2" borderId="3" xfId="1" applyFont="1" applyFill="1" applyBorder="1" applyAlignment="1" applyProtection="1">
      <alignment horizontal="center" vertical="center" shrinkToFit="1"/>
    </xf>
    <xf numFmtId="38" fontId="19" fillId="2" borderId="10" xfId="1" applyFont="1" applyFill="1" applyBorder="1" applyAlignment="1" applyProtection="1">
      <alignment horizontal="center" vertical="center" wrapText="1"/>
    </xf>
    <xf numFmtId="38" fontId="17" fillId="2" borderId="7" xfId="1" applyFont="1" applyFill="1" applyBorder="1" applyAlignment="1" applyProtection="1">
      <alignment horizontal="center" vertical="center" shrinkToFit="1"/>
    </xf>
    <xf numFmtId="0" fontId="13" fillId="0" borderId="0" xfId="0" applyFont="1" applyBorder="1" applyProtection="1">
      <alignment vertical="center"/>
    </xf>
    <xf numFmtId="0" fontId="10" fillId="0" borderId="0" xfId="0" applyFont="1" applyFill="1" applyBorder="1" applyAlignment="1" applyProtection="1">
      <alignment horizontal="centerContinuous" vertical="center"/>
    </xf>
    <xf numFmtId="0" fontId="13" fillId="0" borderId="0" xfId="0" applyFont="1" applyBorder="1" applyAlignment="1" applyProtection="1">
      <alignment horizontal="centerContinuous" vertical="center"/>
    </xf>
    <xf numFmtId="0" fontId="5" fillId="0" borderId="2" xfId="0" applyFont="1" applyBorder="1" applyProtection="1">
      <alignment vertical="center"/>
    </xf>
    <xf numFmtId="0" fontId="5" fillId="0" borderId="0" xfId="0" applyFont="1" applyBorder="1" applyAlignment="1" applyProtection="1">
      <alignment vertical="center" wrapText="1"/>
    </xf>
    <xf numFmtId="0" fontId="5" fillId="0" borderId="0" xfId="0" applyFont="1" applyBorder="1" applyAlignment="1" applyProtection="1">
      <alignment vertical="center" wrapText="1"/>
    </xf>
    <xf numFmtId="0" fontId="5" fillId="0" borderId="2" xfId="0" applyFont="1" applyBorder="1" applyProtection="1">
      <alignment vertical="center"/>
    </xf>
    <xf numFmtId="0" fontId="21" fillId="0" borderId="0" xfId="0" applyFont="1" applyProtection="1">
      <alignment vertical="center"/>
    </xf>
    <xf numFmtId="0" fontId="10" fillId="0" borderId="0" xfId="0" applyFont="1" applyBorder="1" applyProtection="1">
      <alignment vertical="center"/>
    </xf>
    <xf numFmtId="0" fontId="14" fillId="0" borderId="0" xfId="0" applyFont="1" applyBorder="1" applyAlignment="1" applyProtection="1">
      <alignment vertical="center" wrapText="1"/>
    </xf>
    <xf numFmtId="0" fontId="10" fillId="0" borderId="26" xfId="0" applyFont="1" applyBorder="1" applyAlignment="1" applyProtection="1">
      <alignment horizontal="left" vertical="center"/>
      <protection locked="0"/>
    </xf>
    <xf numFmtId="0" fontId="10" fillId="0" borderId="0" xfId="0" applyFont="1" applyBorder="1" applyAlignment="1">
      <alignment vertical="top" wrapText="1"/>
    </xf>
    <xf numFmtId="0" fontId="10" fillId="0" borderId="5" xfId="0" applyFont="1" applyBorder="1" applyAlignment="1">
      <alignment horizontal="distributed" vertical="center"/>
    </xf>
    <xf numFmtId="0" fontId="10" fillId="0" borderId="5"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10" fillId="0" borderId="1" xfId="0" applyFont="1" applyBorder="1" applyAlignment="1">
      <alignment horizontal="center" vertical="center"/>
    </xf>
    <xf numFmtId="38" fontId="10" fillId="3" borderId="0" xfId="1" applyFont="1" applyFill="1" applyBorder="1" applyAlignment="1" applyProtection="1">
      <alignment horizontal="right" vertical="center"/>
    </xf>
    <xf numFmtId="38" fontId="10" fillId="3" borderId="19" xfId="1" applyFont="1" applyFill="1" applyBorder="1" applyAlignment="1" applyProtection="1">
      <alignment horizontal="right" vertical="center"/>
    </xf>
    <xf numFmtId="38" fontId="10" fillId="0" borderId="0" xfId="1" applyFont="1" applyFill="1" applyBorder="1" applyAlignment="1" applyProtection="1">
      <alignment horizontal="right" vertical="center" wrapText="1"/>
      <protection locked="0"/>
    </xf>
    <xf numFmtId="38" fontId="10" fillId="3" borderId="19" xfId="1" applyFont="1" applyFill="1" applyBorder="1" applyAlignment="1" applyProtection="1">
      <alignment horizontal="right" vertical="center" wrapText="1"/>
    </xf>
    <xf numFmtId="38" fontId="10" fillId="3" borderId="4" xfId="1" applyFont="1" applyFill="1" applyBorder="1" applyAlignment="1" applyProtection="1">
      <alignment horizontal="right" vertical="center" wrapText="1"/>
    </xf>
    <xf numFmtId="38" fontId="10" fillId="3" borderId="4" xfId="1" applyFont="1" applyFill="1" applyBorder="1" applyAlignment="1" applyProtection="1">
      <alignment horizontal="right" vertical="center"/>
    </xf>
    <xf numFmtId="38" fontId="10" fillId="0" borderId="4" xfId="1" applyFont="1" applyFill="1" applyBorder="1" applyAlignment="1" applyProtection="1">
      <alignment horizontal="right" vertical="center" wrapText="1"/>
      <protection locked="0"/>
    </xf>
    <xf numFmtId="38" fontId="10" fillId="0" borderId="19" xfId="1" applyFont="1" applyFill="1" applyBorder="1" applyAlignment="1" applyProtection="1">
      <alignment horizontal="right" vertical="center" wrapText="1"/>
      <protection locked="0"/>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3" borderId="2" xfId="0" applyFont="1" applyFill="1" applyBorder="1" applyAlignment="1">
      <alignment horizontal="center" vertical="center" shrinkToFit="1"/>
    </xf>
    <xf numFmtId="0" fontId="4" fillId="0" borderId="3" xfId="0" applyFont="1" applyBorder="1" applyAlignment="1">
      <alignment horizontal="center" vertical="center"/>
    </xf>
    <xf numFmtId="0" fontId="4" fillId="3" borderId="1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0" fillId="0" borderId="1" xfId="0" applyFont="1" applyBorder="1" applyAlignment="1">
      <alignment horizontal="distributed" vertical="center"/>
    </xf>
    <xf numFmtId="0" fontId="14" fillId="0" borderId="0" xfId="0" applyFont="1" applyBorder="1" applyAlignment="1" applyProtection="1">
      <alignment vertical="center"/>
    </xf>
    <xf numFmtId="0" fontId="10" fillId="0" borderId="6" xfId="0" applyFont="1" applyBorder="1" applyAlignment="1" applyProtection="1">
      <alignment vertical="top"/>
      <protection locked="0"/>
    </xf>
    <xf numFmtId="0" fontId="10" fillId="0" borderId="1" xfId="0" applyFont="1" applyBorder="1" applyAlignment="1" applyProtection="1">
      <alignment vertical="center"/>
      <protection locked="0"/>
    </xf>
    <xf numFmtId="0" fontId="10" fillId="0" borderId="24" xfId="0" applyFont="1" applyBorder="1" applyAlignment="1">
      <alignment horizontal="center" vertical="center" wrapText="1"/>
    </xf>
    <xf numFmtId="38" fontId="10" fillId="0" borderId="23" xfId="1" applyFont="1" applyBorder="1" applyAlignment="1" applyProtection="1">
      <alignment vertical="center"/>
      <protection locked="0"/>
    </xf>
    <xf numFmtId="38" fontId="10" fillId="3" borderId="5" xfId="1" applyFont="1" applyFill="1" applyBorder="1" applyAlignment="1">
      <alignment horizontal="right" vertical="center" wrapText="1"/>
    </xf>
    <xf numFmtId="0" fontId="10" fillId="0" borderId="18" xfId="0" applyFont="1" applyBorder="1" applyAlignment="1" applyProtection="1">
      <alignment horizontal="right" vertical="center" shrinkToFit="1"/>
      <protection locked="0"/>
    </xf>
    <xf numFmtId="0" fontId="10" fillId="3" borderId="0" xfId="0" applyFont="1" applyFill="1" applyAlignment="1">
      <alignment horizontal="left" vertical="center" wrapText="1"/>
    </xf>
    <xf numFmtId="0" fontId="10" fillId="0" borderId="18" xfId="0" applyFont="1" applyBorder="1" applyAlignment="1" applyProtection="1">
      <alignment horizontal="left" vertical="center" wrapText="1"/>
      <protection locked="0"/>
    </xf>
    <xf numFmtId="0" fontId="10" fillId="3" borderId="20" xfId="0" applyFont="1" applyFill="1" applyBorder="1" applyAlignment="1">
      <alignment horizontal="left" vertical="center" wrapText="1"/>
    </xf>
    <xf numFmtId="0" fontId="10" fillId="0" borderId="20" xfId="0" applyFont="1" applyBorder="1" applyAlignment="1" applyProtection="1">
      <alignment horizontal="left" vertical="center" wrapText="1"/>
      <protection locked="0"/>
    </xf>
    <xf numFmtId="0" fontId="10" fillId="0" borderId="2" xfId="0" applyFont="1" applyBorder="1" applyAlignment="1" applyProtection="1">
      <alignment horizontal="right" vertical="center" shrinkToFit="1"/>
      <protection locked="0"/>
    </xf>
    <xf numFmtId="0" fontId="10" fillId="0" borderId="2" xfId="0" applyFont="1" applyBorder="1" applyAlignment="1" applyProtection="1">
      <alignment horizontal="left" vertical="center" wrapText="1"/>
      <protection locked="0"/>
    </xf>
    <xf numFmtId="0" fontId="10" fillId="3" borderId="21" xfId="0" applyFont="1" applyFill="1" applyBorder="1" applyAlignment="1">
      <alignment horizontal="left" vertical="center" wrapText="1"/>
    </xf>
    <xf numFmtId="0" fontId="10" fillId="0" borderId="21"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3" xfId="0" applyFont="1" applyBorder="1" applyAlignment="1" applyProtection="1">
      <alignment horizontal="right" vertical="center" shrinkToFit="1"/>
      <protection locked="0"/>
    </xf>
    <xf numFmtId="0" fontId="10" fillId="3" borderId="22" xfId="0" applyFont="1" applyFill="1" applyBorder="1" applyAlignment="1">
      <alignment horizontal="left" vertical="center" wrapText="1"/>
    </xf>
    <xf numFmtId="0" fontId="10" fillId="0" borderId="22" xfId="0" applyFont="1" applyBorder="1" applyAlignment="1" applyProtection="1">
      <alignment horizontal="left" vertical="center" wrapText="1"/>
      <protection locked="0"/>
    </xf>
    <xf numFmtId="0" fontId="10" fillId="3" borderId="19" xfId="0" applyFont="1" applyFill="1" applyBorder="1" applyAlignment="1">
      <alignment horizontal="left" vertical="center" wrapText="1"/>
    </xf>
    <xf numFmtId="0" fontId="14" fillId="0" borderId="0" xfId="0" applyFont="1" applyAlignment="1">
      <alignment vertical="center" wrapText="1"/>
    </xf>
    <xf numFmtId="0" fontId="10" fillId="3" borderId="4" xfId="0" applyFont="1" applyFill="1" applyBorder="1" applyAlignment="1">
      <alignment horizontal="left" vertical="center" wrapText="1"/>
    </xf>
    <xf numFmtId="0" fontId="10" fillId="0" borderId="0" xfId="0" applyFont="1" applyAlignment="1">
      <alignment vertical="top"/>
    </xf>
    <xf numFmtId="0" fontId="10" fillId="0" borderId="8" xfId="0" applyFont="1" applyBorder="1" applyAlignment="1" applyProtection="1">
      <alignment horizontal="left" vertical="center" wrapText="1"/>
      <protection locked="0"/>
    </xf>
    <xf numFmtId="0" fontId="4" fillId="0" borderId="5" xfId="0" applyFont="1" applyBorder="1" applyAlignment="1">
      <alignment horizontal="center" vertical="center"/>
    </xf>
    <xf numFmtId="0" fontId="4" fillId="0" borderId="0" xfId="0" applyFont="1" applyBorder="1" applyAlignment="1">
      <alignment horizontal="distributed"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4" fillId="0" borderId="0" xfId="0" applyFont="1" applyBorder="1" applyAlignment="1">
      <alignment horizontal="distributed" vertical="center" textRotation="255"/>
    </xf>
    <xf numFmtId="0" fontId="9" fillId="3" borderId="0" xfId="0" applyFont="1" applyFill="1" applyBorder="1" applyAlignment="1">
      <alignment horizontal="right" vertical="center"/>
    </xf>
    <xf numFmtId="0" fontId="9" fillId="3" borderId="0" xfId="0" applyFont="1" applyFill="1" applyBorder="1" applyAlignment="1">
      <alignment horizontal="distributed" vertical="center"/>
    </xf>
    <xf numFmtId="0" fontId="10" fillId="0" borderId="1" xfId="0" applyFont="1" applyBorder="1" applyAlignment="1" applyProtection="1">
      <alignment vertical="top"/>
      <protection locked="0"/>
    </xf>
    <xf numFmtId="0" fontId="22" fillId="0" borderId="0" xfId="0" applyFont="1" applyAlignment="1">
      <alignment vertical="center"/>
    </xf>
    <xf numFmtId="0" fontId="10" fillId="0" borderId="0" xfId="0" applyFont="1" applyAlignment="1" applyProtection="1">
      <alignment horizontal="center" vertical="center"/>
    </xf>
    <xf numFmtId="0" fontId="10" fillId="0" borderId="0" xfId="0" applyFont="1" applyBorder="1" applyAlignment="1" applyProtection="1">
      <alignment horizontal="right" vertical="center"/>
    </xf>
    <xf numFmtId="0" fontId="10" fillId="0" borderId="0" xfId="0" applyFont="1" applyBorder="1" applyProtection="1">
      <alignment vertical="center"/>
    </xf>
    <xf numFmtId="0" fontId="16" fillId="0" borderId="0" xfId="0" applyFont="1" applyAlignment="1" applyProtection="1">
      <alignment vertical="center" shrinkToFit="1"/>
      <protection locked="0"/>
    </xf>
    <xf numFmtId="0" fontId="10" fillId="0" borderId="0" xfId="0" applyFont="1" applyBorder="1" applyAlignment="1" applyProtection="1">
      <alignment horizontal="right" vertical="center"/>
      <protection locked="0"/>
    </xf>
    <xf numFmtId="0" fontId="10" fillId="0" borderId="0" xfId="0" applyFont="1" applyProtection="1">
      <alignment vertical="center"/>
    </xf>
    <xf numFmtId="0" fontId="18" fillId="0" borderId="4" xfId="0" applyFont="1" applyBorder="1" applyAlignment="1" applyProtection="1">
      <alignment vertical="center"/>
    </xf>
    <xf numFmtId="38" fontId="17" fillId="0" borderId="6" xfId="1" applyFont="1" applyBorder="1" applyAlignment="1" applyProtection="1">
      <alignment horizontal="right" vertical="center" wrapText="1"/>
      <protection locked="0"/>
    </xf>
    <xf numFmtId="38" fontId="17" fillId="2" borderId="6" xfId="1" applyFont="1" applyFill="1" applyBorder="1" applyAlignment="1" applyProtection="1">
      <alignment horizontal="right" vertical="center" wrapText="1"/>
    </xf>
    <xf numFmtId="38" fontId="17" fillId="2" borderId="8" xfId="1" applyFont="1" applyFill="1" applyBorder="1" applyAlignment="1" applyProtection="1">
      <alignment horizontal="right" vertical="center" wrapText="1"/>
    </xf>
    <xf numFmtId="0" fontId="17" fillId="0" borderId="6" xfId="0" applyFont="1" applyBorder="1" applyAlignment="1" applyProtection="1">
      <alignment horizontal="left" vertical="center" wrapText="1"/>
    </xf>
    <xf numFmtId="0" fontId="17" fillId="0" borderId="12" xfId="0" applyFont="1" applyBorder="1" applyAlignment="1" applyProtection="1">
      <alignment horizontal="center" vertical="center" shrinkToFit="1"/>
    </xf>
    <xf numFmtId="0" fontId="10" fillId="0" borderId="0" xfId="0" applyFont="1" applyBorder="1" applyAlignment="1" applyProtection="1">
      <alignment horizontal="center" vertical="center"/>
    </xf>
    <xf numFmtId="0" fontId="10" fillId="0" borderId="0"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vertical="top" wrapText="1"/>
    </xf>
    <xf numFmtId="0" fontId="10" fillId="0" borderId="24" xfId="0" applyFont="1" applyBorder="1" applyAlignment="1">
      <alignment horizontal="center" vertical="center"/>
    </xf>
    <xf numFmtId="0" fontId="10" fillId="0" borderId="8" xfId="0" applyFont="1" applyBorder="1" applyAlignment="1" applyProtection="1">
      <alignment vertical="top"/>
      <protection locked="0"/>
    </xf>
    <xf numFmtId="0" fontId="10" fillId="0" borderId="0" xfId="0" applyFont="1" applyAlignment="1">
      <alignment vertical="top"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5" xfId="0" applyFont="1" applyBorder="1" applyAlignment="1">
      <alignment horizontal="center" vertical="center"/>
    </xf>
    <xf numFmtId="0" fontId="17" fillId="0" borderId="7" xfId="0" applyFont="1" applyBorder="1" applyAlignment="1" applyProtection="1">
      <alignment horizontal="left" vertical="center" wrapText="1"/>
    </xf>
    <xf numFmtId="0" fontId="16" fillId="0" borderId="0" xfId="0" applyFont="1" applyFill="1" applyProtection="1">
      <alignment vertical="center"/>
    </xf>
    <xf numFmtId="0" fontId="10" fillId="0" borderId="0" xfId="0" applyFont="1" applyFill="1" applyAlignment="1">
      <alignment horizontal="center" vertical="center"/>
    </xf>
    <xf numFmtId="0" fontId="10" fillId="0" borderId="0" xfId="0" applyFont="1" applyFill="1" applyAlignment="1" applyProtection="1">
      <alignment horizontal="center" vertical="center"/>
      <protection locked="0"/>
    </xf>
    <xf numFmtId="0" fontId="10" fillId="0" borderId="0" xfId="0" applyFont="1" applyFill="1" applyAlignment="1" applyProtection="1">
      <alignment horizontal="right" vertical="center"/>
      <protection locked="0"/>
    </xf>
    <xf numFmtId="0" fontId="10" fillId="0" borderId="0" xfId="0" applyFont="1" applyBorder="1" applyAlignment="1" applyProtection="1"/>
    <xf numFmtId="0" fontId="9" fillId="0" borderId="25" xfId="0" applyFont="1" applyBorder="1" applyAlignment="1">
      <alignment horizontal="right" vertical="center"/>
    </xf>
    <xf numFmtId="0" fontId="10" fillId="0" borderId="26" xfId="0" applyFont="1" applyBorder="1" applyAlignment="1">
      <alignment horizontal="left" vertical="center"/>
    </xf>
    <xf numFmtId="0" fontId="9"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5" xfId="0" applyFont="1" applyBorder="1" applyProtection="1">
      <alignment vertical="center"/>
      <protection locked="0"/>
    </xf>
    <xf numFmtId="0" fontId="4" fillId="3" borderId="18" xfId="0" applyFont="1" applyFill="1" applyBorder="1" applyAlignment="1">
      <alignment horizontal="center" vertical="center" shrinkToFit="1"/>
    </xf>
    <xf numFmtId="0" fontId="4" fillId="0" borderId="0" xfId="0" applyFont="1" applyBorder="1" applyAlignment="1">
      <alignment horizontal="right" vertical="center"/>
    </xf>
    <xf numFmtId="0" fontId="10" fillId="0" borderId="0" xfId="0" applyFont="1" applyProtection="1">
      <alignment vertical="center"/>
    </xf>
    <xf numFmtId="0" fontId="17" fillId="0" borderId="0" xfId="0" applyFont="1" applyAlignment="1" applyProtection="1">
      <alignment horizontal="left" vertical="center"/>
    </xf>
    <xf numFmtId="0" fontId="10" fillId="0" borderId="0" xfId="0" applyFont="1" applyBorder="1" applyAlignment="1" applyProtection="1">
      <alignment horizontal="center"/>
      <protection locked="0"/>
    </xf>
    <xf numFmtId="0" fontId="10" fillId="0" borderId="0" xfId="0" applyFont="1" applyAlignment="1" applyProtection="1">
      <alignment horizontal="left" vertical="center"/>
    </xf>
    <xf numFmtId="0" fontId="10" fillId="0" borderId="0" xfId="0" applyFont="1" applyBorder="1" applyAlignment="1" applyProtection="1">
      <alignment horizontal="center" vertical="center"/>
    </xf>
    <xf numFmtId="0" fontId="10" fillId="0" borderId="0" xfId="0" applyFont="1" applyBorder="1" applyAlignment="1" applyProtection="1"/>
    <xf numFmtId="0" fontId="10" fillId="0" borderId="0" xfId="0" applyFont="1" applyBorder="1" applyAlignment="1" applyProtection="1">
      <alignment horizontal="left"/>
      <protection locked="0"/>
    </xf>
    <xf numFmtId="0" fontId="10" fillId="3" borderId="0" xfId="0" applyFont="1" applyFill="1" applyBorder="1" applyAlignment="1" applyProtection="1"/>
    <xf numFmtId="0" fontId="16" fillId="0" borderId="0" xfId="0" applyFont="1" applyProtection="1">
      <alignment vertical="center"/>
    </xf>
    <xf numFmtId="0" fontId="16" fillId="0" borderId="0" xfId="0" applyFont="1" applyAlignment="1" applyProtection="1">
      <alignment horizontal="right" vertical="center"/>
    </xf>
    <xf numFmtId="0" fontId="10" fillId="0" borderId="0" xfId="0" applyFont="1" applyBorder="1" applyProtection="1">
      <alignment vertical="center"/>
    </xf>
    <xf numFmtId="0" fontId="10" fillId="0" borderId="0" xfId="0" applyFont="1" applyAlignment="1" applyProtection="1">
      <alignment horizontal="right" vertical="center"/>
      <protection locked="0"/>
    </xf>
    <xf numFmtId="0" fontId="10" fillId="0" borderId="0" xfId="0" applyFont="1" applyAlignment="1" applyProtection="1">
      <alignment horizontal="center" vertical="center"/>
      <protection locked="0"/>
    </xf>
    <xf numFmtId="0" fontId="10" fillId="0" borderId="0" xfId="0" applyFont="1" applyAlignment="1">
      <alignment horizontal="center" vertical="center"/>
    </xf>
    <xf numFmtId="0" fontId="10" fillId="0" borderId="0" xfId="0" applyFont="1" applyBorder="1" applyAlignment="1" applyProtection="1">
      <alignment vertical="center"/>
      <protection locked="0"/>
    </xf>
    <xf numFmtId="0" fontId="10" fillId="0" borderId="0" xfId="0" applyFont="1" applyAlignment="1" applyProtection="1">
      <alignment vertical="center" shrinkToFit="1"/>
      <protection locked="0"/>
    </xf>
    <xf numFmtId="0" fontId="10" fillId="0" borderId="0" xfId="0" applyFont="1" applyBorder="1" applyAlignment="1" applyProtection="1">
      <alignment horizontal="right" vertical="center"/>
    </xf>
    <xf numFmtId="0" fontId="5" fillId="0" borderId="0" xfId="0" applyFont="1" applyBorder="1" applyAlignment="1" applyProtection="1">
      <alignment vertical="center" wrapText="1"/>
    </xf>
    <xf numFmtId="38" fontId="16" fillId="3" borderId="0" xfId="1" applyFont="1" applyFill="1" applyBorder="1" applyAlignment="1" applyProtection="1">
      <alignment horizontal="right" vertical="center"/>
    </xf>
    <xf numFmtId="0" fontId="10" fillId="0" borderId="0" xfId="0" applyFont="1" applyBorder="1" applyAlignment="1" applyProtection="1">
      <alignment horizontal="right"/>
      <protection locked="0"/>
    </xf>
    <xf numFmtId="0" fontId="10" fillId="0" borderId="0" xfId="0" applyFont="1" applyBorder="1" applyAlignment="1" applyProtection="1">
      <alignment horizontal="left"/>
    </xf>
    <xf numFmtId="0" fontId="5" fillId="0" borderId="2" xfId="0" applyFont="1" applyBorder="1" applyProtection="1">
      <alignment vertical="center"/>
    </xf>
    <xf numFmtId="0" fontId="18" fillId="0" borderId="4" xfId="0" applyFont="1" applyBorder="1" applyAlignment="1" applyProtection="1">
      <alignment vertical="center"/>
    </xf>
    <xf numFmtId="38" fontId="17" fillId="0" borderId="6" xfId="1" applyFont="1" applyBorder="1" applyAlignment="1" applyProtection="1">
      <alignment horizontal="right" vertical="center" wrapText="1"/>
      <protection locked="0"/>
    </xf>
    <xf numFmtId="38" fontId="17" fillId="0" borderId="7" xfId="1" applyFont="1" applyBorder="1" applyAlignment="1" applyProtection="1">
      <alignment horizontal="right" vertical="center" wrapText="1"/>
      <protection locked="0"/>
    </xf>
    <xf numFmtId="38" fontId="17" fillId="2" borderId="6" xfId="1" applyFont="1" applyFill="1" applyBorder="1" applyAlignment="1" applyProtection="1">
      <alignment horizontal="right" vertical="center" wrapText="1"/>
    </xf>
    <xf numFmtId="38" fontId="17" fillId="2" borderId="7" xfId="1" applyFont="1" applyFill="1" applyBorder="1" applyAlignment="1" applyProtection="1">
      <alignment horizontal="right" vertical="center" wrapText="1"/>
    </xf>
    <xf numFmtId="0" fontId="5" fillId="0" borderId="0" xfId="0" applyFont="1" applyAlignment="1" applyProtection="1">
      <alignment vertical="center" wrapText="1"/>
    </xf>
    <xf numFmtId="38" fontId="17" fillId="0" borderId="8" xfId="1" applyFont="1" applyBorder="1" applyAlignment="1" applyProtection="1">
      <alignment horizontal="right" vertical="center" wrapText="1"/>
      <protection locked="0"/>
    </xf>
    <xf numFmtId="38" fontId="17" fillId="2" borderId="8" xfId="1" applyFont="1" applyFill="1" applyBorder="1" applyAlignment="1" applyProtection="1">
      <alignment horizontal="right" vertical="center" wrapText="1"/>
    </xf>
    <xf numFmtId="38" fontId="17" fillId="0" borderId="9" xfId="1" applyFont="1" applyBorder="1" applyAlignment="1" applyProtection="1">
      <alignment horizontal="right" vertical="center" wrapText="1"/>
      <protection locked="0"/>
    </xf>
    <xf numFmtId="0" fontId="17" fillId="0" borderId="6" xfId="0" applyFont="1" applyBorder="1" applyAlignment="1" applyProtection="1">
      <alignment horizontal="left" vertical="center" wrapText="1"/>
    </xf>
    <xf numFmtId="0" fontId="17" fillId="0" borderId="9" xfId="0" applyFont="1" applyBorder="1" applyAlignment="1" applyProtection="1">
      <alignment horizontal="left" vertical="center" wrapText="1"/>
    </xf>
    <xf numFmtId="38" fontId="17" fillId="2" borderId="9" xfId="1" applyFont="1" applyFill="1" applyBorder="1" applyAlignment="1" applyProtection="1">
      <alignment horizontal="right" vertical="center" wrapText="1"/>
    </xf>
    <xf numFmtId="0" fontId="11" fillId="0" borderId="16" xfId="0" applyFont="1" applyBorder="1" applyAlignment="1" applyProtection="1">
      <alignment horizontal="left" vertical="center"/>
      <protection locked="0"/>
    </xf>
    <xf numFmtId="0" fontId="11" fillId="0" borderId="17" xfId="0" applyFont="1" applyBorder="1" applyAlignment="1" applyProtection="1">
      <alignment horizontal="left" vertical="center"/>
      <protection locked="0"/>
    </xf>
    <xf numFmtId="0" fontId="6" fillId="0" borderId="0" xfId="0" applyFont="1" applyAlignment="1" applyProtection="1">
      <alignment horizontal="right" vertical="center" wrapText="1"/>
    </xf>
    <xf numFmtId="0" fontId="17" fillId="0" borderId="12" xfId="0" applyFont="1" applyBorder="1" applyAlignment="1" applyProtection="1">
      <alignment horizontal="center" vertical="center" shrinkToFit="1"/>
      <protection locked="0"/>
    </xf>
    <xf numFmtId="0" fontId="17" fillId="0" borderId="13" xfId="0" applyFont="1" applyBorder="1" applyAlignment="1" applyProtection="1">
      <alignment horizontal="center" vertical="center" shrinkToFit="1"/>
      <protection locked="0"/>
    </xf>
    <xf numFmtId="0" fontId="17" fillId="0" borderId="12" xfId="0" applyFont="1" applyBorder="1" applyAlignment="1" applyProtection="1">
      <alignment horizontal="center" vertical="center" shrinkToFit="1"/>
    </xf>
    <xf numFmtId="0" fontId="17" fillId="0" borderId="13" xfId="0" applyFont="1" applyBorder="1" applyAlignment="1" applyProtection="1">
      <alignment horizontal="center" vertical="center" shrinkToFit="1"/>
    </xf>
    <xf numFmtId="38" fontId="17" fillId="0" borderId="12" xfId="1" applyFont="1" applyBorder="1" applyAlignment="1" applyProtection="1">
      <alignment horizontal="center" vertical="center" shrinkToFit="1"/>
      <protection locked="0"/>
    </xf>
    <xf numFmtId="38" fontId="17" fillId="0" borderId="14" xfId="1" applyFont="1" applyBorder="1" applyAlignment="1" applyProtection="1">
      <alignment horizontal="center" vertical="center" shrinkToFit="1"/>
      <protection locked="0"/>
    </xf>
    <xf numFmtId="38" fontId="17" fillId="0" borderId="13" xfId="1" applyFont="1" applyBorder="1" applyAlignment="1" applyProtection="1">
      <alignment horizontal="center" vertical="center" shrinkToFit="1"/>
      <protection locked="0"/>
    </xf>
    <xf numFmtId="0" fontId="17" fillId="0" borderId="4" xfId="0" applyFont="1" applyBorder="1" applyAlignment="1" applyProtection="1">
      <alignment horizontal="right"/>
    </xf>
    <xf numFmtId="0" fontId="17" fillId="0" borderId="0" xfId="0" applyFont="1" applyAlignment="1" applyProtection="1">
      <alignment vertical="center" wrapText="1"/>
    </xf>
    <xf numFmtId="0" fontId="17" fillId="0" borderId="8" xfId="0" applyFont="1" applyBorder="1" applyAlignment="1" applyProtection="1">
      <alignment horizontal="left" vertical="center" wrapText="1"/>
    </xf>
    <xf numFmtId="0" fontId="17" fillId="0" borderId="7" xfId="0" applyFont="1" applyBorder="1" applyAlignment="1" applyProtection="1">
      <alignment horizontal="left" vertical="center" wrapText="1"/>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22" xfId="0" applyFont="1" applyBorder="1" applyAlignment="1">
      <alignment horizontal="left" vertical="top"/>
    </xf>
    <xf numFmtId="0" fontId="10" fillId="0" borderId="4" xfId="0" applyFont="1" applyBorder="1">
      <alignment vertical="center"/>
    </xf>
    <xf numFmtId="0" fontId="10" fillId="0" borderId="0" xfId="0" applyFont="1" applyAlignment="1">
      <alignment horizontal="left" vertical="top" wrapText="1"/>
    </xf>
    <xf numFmtId="0" fontId="10" fillId="0" borderId="21" xfId="0" applyFont="1" applyBorder="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xf numFmtId="0" fontId="9" fillId="0" borderId="21" xfId="0" applyFont="1" applyBorder="1" applyAlignment="1">
      <alignment horizontal="left" vertical="top"/>
    </xf>
    <xf numFmtId="0" fontId="10" fillId="0" borderId="0" xfId="0" applyFont="1" applyAlignment="1">
      <alignment horizontal="left" vertical="center"/>
    </xf>
    <xf numFmtId="0" fontId="10" fillId="0" borderId="21"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9" fillId="0" borderId="4" xfId="0" applyFont="1" applyBorder="1">
      <alignment vertical="center"/>
    </xf>
    <xf numFmtId="0" fontId="9" fillId="0" borderId="23" xfId="0" applyFont="1" applyBorder="1" applyProtection="1">
      <alignment vertical="center"/>
      <protection locked="0"/>
    </xf>
    <xf numFmtId="0" fontId="9" fillId="0" borderId="24" xfId="0" applyFont="1" applyBorder="1" applyProtection="1">
      <alignment vertical="center"/>
      <protection locked="0"/>
    </xf>
    <xf numFmtId="38" fontId="9" fillId="0" borderId="5" xfId="1" applyFont="1" applyBorder="1" applyAlignment="1" applyProtection="1">
      <alignment horizontal="right" vertical="center"/>
      <protection locked="0"/>
    </xf>
    <xf numFmtId="38" fontId="9" fillId="0" borderId="23" xfId="1" applyFont="1" applyBorder="1" applyAlignment="1" applyProtection="1">
      <alignment horizontal="right" vertical="center"/>
      <protection locked="0"/>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19" xfId="0" applyFont="1" applyBorder="1" applyAlignment="1">
      <alignment vertical="top" wrapText="1"/>
    </xf>
    <xf numFmtId="0" fontId="10" fillId="0" borderId="6"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9" fillId="0" borderId="25" xfId="0" applyFont="1" applyBorder="1" applyAlignment="1">
      <alignment horizontal="right" vertical="center"/>
    </xf>
    <xf numFmtId="0" fontId="9" fillId="0" borderId="26" xfId="0" applyFont="1" applyBorder="1" applyAlignment="1">
      <alignment horizontal="right" vertical="center"/>
    </xf>
    <xf numFmtId="0" fontId="10" fillId="0" borderId="0" xfId="0" applyFont="1" applyBorder="1" applyAlignment="1">
      <alignment horizontal="center" vertical="center"/>
    </xf>
    <xf numFmtId="0" fontId="10" fillId="0" borderId="5" xfId="0" applyFont="1" applyBorder="1" applyAlignment="1">
      <alignment horizontal="center" vertical="center" wrapText="1"/>
    </xf>
    <xf numFmtId="0" fontId="10" fillId="0" borderId="23" xfId="0" applyFont="1" applyBorder="1" applyAlignment="1">
      <alignment horizontal="center" vertical="center" wrapText="1"/>
    </xf>
    <xf numFmtId="0" fontId="14" fillId="0" borderId="0" xfId="0" applyFont="1" applyBorder="1" applyAlignment="1" applyProtection="1">
      <alignment vertical="center" wrapText="1"/>
    </xf>
    <xf numFmtId="0" fontId="14" fillId="0" borderId="0" xfId="0" applyFont="1" applyBorder="1" applyAlignment="1" applyProtection="1">
      <alignment horizontal="center" vertical="center"/>
    </xf>
    <xf numFmtId="0" fontId="10" fillId="0" borderId="0" xfId="0" applyFont="1" applyBorder="1" applyAlignment="1">
      <alignment vertical="top"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8" xfId="0" applyFont="1" applyBorder="1" applyAlignment="1" applyProtection="1">
      <alignment vertical="top"/>
      <protection locked="0"/>
    </xf>
    <xf numFmtId="0" fontId="10" fillId="0" borderId="7" xfId="0" applyFont="1" applyBorder="1" applyAlignment="1" applyProtection="1">
      <alignment vertical="top"/>
      <protection locked="0"/>
    </xf>
    <xf numFmtId="0" fontId="10" fillId="0" borderId="8" xfId="0" applyFont="1" applyBorder="1" applyAlignment="1" applyProtection="1">
      <alignment vertical="top" wrapText="1"/>
      <protection locked="0"/>
    </xf>
    <xf numFmtId="0" fontId="10" fillId="0" borderId="18" xfId="0" applyFont="1" applyBorder="1" applyAlignment="1" applyProtection="1">
      <alignment vertical="top"/>
      <protection locked="0"/>
    </xf>
    <xf numFmtId="0" fontId="10" fillId="0" borderId="2" xfId="0" applyFont="1" applyBorder="1" applyAlignment="1" applyProtection="1">
      <alignment vertical="top"/>
      <protection locked="0"/>
    </xf>
    <xf numFmtId="0" fontId="10" fillId="0" borderId="3" xfId="0" applyFont="1" applyBorder="1" applyAlignment="1" applyProtection="1">
      <alignment vertical="top"/>
      <protection locked="0"/>
    </xf>
    <xf numFmtId="38" fontId="10" fillId="0" borderId="19" xfId="1" applyFont="1" applyBorder="1" applyAlignment="1" applyProtection="1">
      <alignment vertical="top"/>
      <protection locked="0"/>
    </xf>
    <xf numFmtId="38" fontId="10" fillId="0" borderId="0" xfId="1" applyFont="1" applyBorder="1" applyAlignment="1" applyProtection="1">
      <alignment vertical="top"/>
      <protection locked="0"/>
    </xf>
    <xf numFmtId="38" fontId="10" fillId="0" borderId="4" xfId="1" applyFont="1" applyBorder="1" applyAlignment="1" applyProtection="1">
      <alignment vertical="top"/>
      <protection locked="0"/>
    </xf>
    <xf numFmtId="0" fontId="10" fillId="0" borderId="20" xfId="0" applyFont="1" applyBorder="1" applyAlignment="1" applyProtection="1">
      <alignment vertical="top"/>
      <protection locked="0"/>
    </xf>
    <xf numFmtId="0" fontId="10" fillId="0" borderId="21" xfId="0" applyFont="1" applyBorder="1" applyAlignment="1" applyProtection="1">
      <alignment vertical="top"/>
      <protection locked="0"/>
    </xf>
    <xf numFmtId="0" fontId="10" fillId="0" borderId="22" xfId="0" applyFont="1" applyBorder="1" applyAlignment="1" applyProtection="1">
      <alignment vertical="top"/>
      <protection locked="0"/>
    </xf>
    <xf numFmtId="0" fontId="10" fillId="0" borderId="0" xfId="0" applyFont="1" applyAlignment="1">
      <alignment vertical="top" wrapText="1"/>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7" xfId="0" applyFont="1" applyBorder="1" applyAlignment="1">
      <alignment horizontal="left" vertical="top" wrapText="1"/>
    </xf>
    <xf numFmtId="38" fontId="10" fillId="0" borderId="2" xfId="1" applyFont="1" applyBorder="1" applyAlignment="1">
      <alignment horizontal="right" vertical="center"/>
    </xf>
    <xf numFmtId="38" fontId="10" fillId="0" borderId="0" xfId="1" applyFont="1" applyBorder="1" applyAlignment="1">
      <alignment horizontal="right" vertical="center"/>
    </xf>
    <xf numFmtId="0" fontId="10" fillId="0" borderId="6" xfId="0" applyFont="1" applyBorder="1" applyAlignment="1">
      <alignment horizontal="distributed" vertical="top"/>
    </xf>
    <xf numFmtId="0" fontId="10" fillId="0" borderId="8" xfId="0" applyFont="1" applyBorder="1" applyAlignment="1">
      <alignment horizontal="distributed" vertical="top"/>
    </xf>
    <xf numFmtId="0" fontId="10" fillId="0" borderId="7" xfId="0" applyFont="1" applyBorder="1" applyAlignment="1">
      <alignment horizontal="distributed" vertical="top"/>
    </xf>
    <xf numFmtId="38" fontId="10" fillId="0" borderId="3" xfId="1" applyFont="1" applyBorder="1" applyAlignment="1">
      <alignment horizontal="right" vertical="center"/>
    </xf>
    <xf numFmtId="38" fontId="10" fillId="0" borderId="4" xfId="1" applyFont="1" applyBorder="1" applyAlignment="1">
      <alignment horizontal="right" vertical="center"/>
    </xf>
    <xf numFmtId="0" fontId="14" fillId="0" borderId="0" xfId="0" applyFont="1" applyAlignment="1">
      <alignment vertical="top" wrapText="1"/>
    </xf>
    <xf numFmtId="38" fontId="10" fillId="0" borderId="21" xfId="1" applyFont="1" applyBorder="1" applyAlignment="1">
      <alignment horizontal="right" vertical="center"/>
    </xf>
    <xf numFmtId="38" fontId="10" fillId="0" borderId="22" xfId="1" applyFont="1" applyBorder="1" applyAlignment="1">
      <alignment horizontal="right" vertical="center"/>
    </xf>
    <xf numFmtId="0" fontId="14" fillId="0" borderId="0" xfId="0" applyFont="1" applyAlignment="1">
      <alignmen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2"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left" vertical="center"/>
    </xf>
    <xf numFmtId="0" fontId="9" fillId="3" borderId="0" xfId="0" applyFont="1" applyFill="1" applyBorder="1" applyAlignment="1">
      <alignment horizontal="left" vertical="center"/>
    </xf>
    <xf numFmtId="0" fontId="4" fillId="0" borderId="0" xfId="0" applyFont="1" applyBorder="1" applyAlignment="1">
      <alignment horizontal="center" vertical="center"/>
    </xf>
    <xf numFmtId="0" fontId="4" fillId="0" borderId="6"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7" xfId="0" applyFont="1" applyBorder="1" applyAlignment="1">
      <alignment horizontal="center" vertical="center" textRotation="255"/>
    </xf>
    <xf numFmtId="38" fontId="4" fillId="0" borderId="5" xfId="1" applyFont="1" applyBorder="1" applyAlignment="1">
      <alignment horizontal="right" vertical="center"/>
    </xf>
    <xf numFmtId="38" fontId="4" fillId="0" borderId="23" xfId="1" applyFont="1" applyBorder="1" applyAlignment="1">
      <alignment horizontal="right" vertical="center"/>
    </xf>
    <xf numFmtId="38" fontId="4" fillId="0" borderId="24" xfId="1" applyFont="1" applyBorder="1" applyAlignment="1">
      <alignment horizontal="right" vertical="center"/>
    </xf>
    <xf numFmtId="38" fontId="4" fillId="0" borderId="2" xfId="1" applyFont="1" applyBorder="1" applyAlignment="1">
      <alignment horizontal="right" vertical="center"/>
    </xf>
    <xf numFmtId="38" fontId="4" fillId="0" borderId="0" xfId="1" applyFont="1" applyBorder="1" applyAlignment="1">
      <alignment horizontal="right" vertical="center"/>
    </xf>
    <xf numFmtId="38" fontId="4" fillId="0" borderId="21" xfId="1" applyFont="1" applyBorder="1" applyAlignment="1">
      <alignment horizontal="right" vertical="center"/>
    </xf>
    <xf numFmtId="38" fontId="4" fillId="0" borderId="3" xfId="1" applyFont="1" applyBorder="1" applyAlignment="1">
      <alignment horizontal="right" vertical="center"/>
    </xf>
    <xf numFmtId="38" fontId="4" fillId="0" borderId="4" xfId="1" applyFont="1" applyBorder="1" applyAlignment="1">
      <alignment horizontal="right" vertical="center"/>
    </xf>
    <xf numFmtId="38" fontId="4" fillId="0" borderId="22" xfId="1" applyFont="1" applyBorder="1" applyAlignment="1">
      <alignment horizontal="right" vertical="center"/>
    </xf>
    <xf numFmtId="0" fontId="4" fillId="0" borderId="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38" fontId="4" fillId="3" borderId="18" xfId="1" applyFont="1" applyFill="1" applyBorder="1" applyAlignment="1">
      <alignment horizontal="right" vertical="center"/>
    </xf>
    <xf numFmtId="38" fontId="4" fillId="3" borderId="19" xfId="1" applyFont="1" applyFill="1" applyBorder="1" applyAlignment="1">
      <alignment horizontal="right" vertical="center"/>
    </xf>
    <xf numFmtId="38" fontId="4" fillId="3" borderId="20" xfId="1" applyFont="1" applyFill="1" applyBorder="1" applyAlignment="1">
      <alignment horizontal="right" vertical="center"/>
    </xf>
    <xf numFmtId="38" fontId="4" fillId="3" borderId="2" xfId="1" applyFont="1" applyFill="1" applyBorder="1" applyAlignment="1">
      <alignment horizontal="right" vertical="center" shrinkToFit="1"/>
    </xf>
    <xf numFmtId="38" fontId="4" fillId="3" borderId="0" xfId="1" applyFont="1" applyFill="1" applyBorder="1" applyAlignment="1">
      <alignment horizontal="right" vertical="center" shrinkToFit="1"/>
    </xf>
    <xf numFmtId="38" fontId="4" fillId="3" borderId="21" xfId="1" applyFont="1" applyFill="1" applyBorder="1" applyAlignment="1">
      <alignment horizontal="right" vertical="center" shrinkToFit="1"/>
    </xf>
    <xf numFmtId="38" fontId="4" fillId="3" borderId="2" xfId="1" applyFont="1" applyFill="1" applyBorder="1" applyAlignment="1">
      <alignment horizontal="right" vertical="center"/>
    </xf>
    <xf numFmtId="38" fontId="4" fillId="3" borderId="0" xfId="1" applyFont="1" applyFill="1" applyBorder="1" applyAlignment="1">
      <alignment horizontal="right" vertical="center"/>
    </xf>
    <xf numFmtId="38" fontId="4" fillId="3" borderId="21" xfId="1" applyFont="1" applyFill="1" applyBorder="1" applyAlignment="1">
      <alignment horizontal="right" vertical="center"/>
    </xf>
    <xf numFmtId="38" fontId="4" fillId="3" borderId="2" xfId="1" applyFont="1" applyFill="1" applyBorder="1" applyAlignment="1">
      <alignment horizontal="right" vertical="center" wrapText="1"/>
    </xf>
    <xf numFmtId="38" fontId="4" fillId="3" borderId="0" xfId="1" applyFont="1" applyFill="1" applyBorder="1" applyAlignment="1">
      <alignment horizontal="right" vertical="center" wrapText="1"/>
    </xf>
    <xf numFmtId="38" fontId="4" fillId="3" borderId="21" xfId="1" applyFont="1" applyFill="1" applyBorder="1" applyAlignment="1">
      <alignment horizontal="right" vertical="center" wrapText="1"/>
    </xf>
    <xf numFmtId="0" fontId="4" fillId="0" borderId="0" xfId="0" applyFont="1" applyAlignment="1">
      <alignment horizontal="left" vertical="center"/>
    </xf>
    <xf numFmtId="38" fontId="4" fillId="3" borderId="6" xfId="1" applyFont="1" applyFill="1" applyBorder="1" applyAlignment="1">
      <alignment horizontal="right" vertical="center" wrapText="1"/>
    </xf>
    <xf numFmtId="38" fontId="10" fillId="0" borderId="8" xfId="1" applyFont="1" applyFill="1" applyBorder="1" applyAlignment="1">
      <alignment horizontal="right" vertical="center" wrapText="1"/>
    </xf>
    <xf numFmtId="38" fontId="4" fillId="0" borderId="8" xfId="1" applyFont="1" applyFill="1" applyBorder="1" applyAlignment="1">
      <alignment horizontal="right" vertical="center" wrapText="1"/>
    </xf>
    <xf numFmtId="38" fontId="4" fillId="0" borderId="7" xfId="1" applyFont="1" applyFill="1" applyBorder="1" applyAlignment="1">
      <alignment horizontal="right" vertical="center" wrapText="1"/>
    </xf>
  </cellXfs>
  <cellStyles count="2">
    <cellStyle name="桁区切り" xfId="1" builtinId="6"/>
    <cellStyle name="標準" xfId="0" builtinId="0"/>
  </cellStyles>
  <dxfs count="10">
    <dxf>
      <font>
        <b/>
        <i val="0"/>
        <color rgb="FFFF0000"/>
      </font>
      <fill>
        <patternFill patternType="none">
          <bgColor auto="1"/>
        </patternFill>
      </fill>
    </dxf>
    <dxf>
      <fill>
        <patternFill>
          <bgColor theme="5" tint="0.39994506668294322"/>
        </patternFill>
      </fill>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s>
  <tableStyles count="0" defaultTableStyle="TableStyleMedium2" defaultPivotStyle="PivotStyleLight16"/>
  <colors>
    <mruColors>
      <color rgb="FFEAF3FA"/>
      <color rgb="FFFF9393"/>
      <color rgb="FFFC963A"/>
      <color rgb="FFFF8181"/>
      <color rgb="FFFF5B5B"/>
      <color rgb="FFFF4F4F"/>
      <color rgb="FFFF5757"/>
      <color rgb="FFFF8B8B"/>
      <color rgb="FFFF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233081</xdr:colOff>
      <xdr:row>11</xdr:row>
      <xdr:rowOff>35859</xdr:rowOff>
    </xdr:from>
    <xdr:to>
      <xdr:col>28</xdr:col>
      <xdr:colOff>54429</xdr:colOff>
      <xdr:row>12</xdr:row>
      <xdr:rowOff>1695450</xdr:rowOff>
    </xdr:to>
    <xdr:sp macro="" textlink="">
      <xdr:nvSpPr>
        <xdr:cNvPr id="2" name="テキスト ボックス 1">
          <a:extLst>
            <a:ext uri="{FF2B5EF4-FFF2-40B4-BE49-F238E27FC236}">
              <a16:creationId xmlns:a16="http://schemas.microsoft.com/office/drawing/2014/main" id="{14A65FCC-A1B4-7E5A-9600-47454EA9F265}"/>
            </a:ext>
          </a:extLst>
        </xdr:cNvPr>
        <xdr:cNvSpPr txBox="1"/>
      </xdr:nvSpPr>
      <xdr:spPr>
        <a:xfrm>
          <a:off x="6891056" y="3760134"/>
          <a:ext cx="5793523" cy="18691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補助対象事業が複数ある場合は、下記の方法でこのシートを複製してください。</a:t>
          </a:r>
          <a:endParaRPr kumimoji="1" lang="en-US" altLang="ja-JP" sz="1100" b="1"/>
        </a:p>
        <a:p>
          <a:endParaRPr kumimoji="1" lang="en-US" altLang="ja-JP" sz="1100"/>
        </a:p>
        <a:p>
          <a:r>
            <a:rPr kumimoji="1" lang="ja-JP" altLang="en-US" sz="1100"/>
            <a:t>①画面下部にあるシート見出し（</a:t>
          </a:r>
          <a:r>
            <a:rPr kumimoji="1" lang="en-US" altLang="ja-JP" sz="1100"/>
            <a:t>『</a:t>
          </a:r>
          <a:r>
            <a:rPr kumimoji="1" lang="ja-JP" altLang="en-US" sz="1100"/>
            <a:t>別紙２（１参入促進事業）</a:t>
          </a:r>
          <a:r>
            <a:rPr kumimoji="1" lang="en-US" altLang="ja-JP" sz="1100"/>
            <a:t>』</a:t>
          </a:r>
          <a:r>
            <a:rPr kumimoji="1" lang="ja-JP" altLang="en-US" sz="1100"/>
            <a:t>と記載されている、黄色の部分）を右クリックする。</a:t>
          </a:r>
          <a:endParaRPr kumimoji="1" lang="en-US" altLang="ja-JP" sz="1100"/>
        </a:p>
        <a:p>
          <a:r>
            <a:rPr kumimoji="1" lang="ja-JP" altLang="en-US" sz="1100"/>
            <a:t>②右クリックして表示されたメニューから、</a:t>
          </a:r>
          <a:r>
            <a:rPr kumimoji="1" lang="en-US" altLang="ja-JP" sz="1100"/>
            <a:t>『</a:t>
          </a:r>
          <a:r>
            <a:rPr kumimoji="1" lang="ja-JP" altLang="en-US" sz="1100"/>
            <a:t>移動またはコピー（</a:t>
          </a:r>
          <a:r>
            <a:rPr kumimoji="1" lang="en-US" altLang="ja-JP" sz="1100"/>
            <a:t>M</a:t>
          </a:r>
          <a:r>
            <a:rPr kumimoji="1" lang="ja-JP" altLang="en-US" sz="1100"/>
            <a:t>）</a:t>
          </a:r>
          <a:r>
            <a:rPr kumimoji="1" lang="en-US" altLang="ja-JP" sz="1100"/>
            <a:t>』</a:t>
          </a:r>
          <a:r>
            <a:rPr kumimoji="1" lang="ja-JP" altLang="en-US" sz="1100"/>
            <a:t>をクリックする。</a:t>
          </a:r>
          <a:endParaRPr kumimoji="1" lang="en-US" altLang="ja-JP" sz="1100"/>
        </a:p>
        <a:p>
          <a:r>
            <a:rPr kumimoji="1" lang="ja-JP" altLang="en-US" sz="1100"/>
            <a:t>③表示された画面下部にある</a:t>
          </a:r>
          <a:r>
            <a:rPr kumimoji="1" lang="en-US" altLang="ja-JP" sz="1100" b="1"/>
            <a:t>『</a:t>
          </a:r>
          <a:r>
            <a:rPr kumimoji="1" lang="ja-JP" altLang="en-US" sz="1100" b="1"/>
            <a:t>□コピーを作成する</a:t>
          </a:r>
          <a:r>
            <a:rPr kumimoji="1" lang="en-US" altLang="ja-JP" sz="1100" b="1"/>
            <a:t>』</a:t>
          </a:r>
          <a:r>
            <a:rPr kumimoji="1" lang="ja-JP" altLang="en-US" sz="1100" b="1"/>
            <a:t>の□をクリックしてチェックを入れ、</a:t>
          </a:r>
          <a:r>
            <a:rPr kumimoji="1" lang="en-US" altLang="ja-JP" sz="1100"/>
            <a:t>『OK』</a:t>
          </a:r>
          <a:r>
            <a:rPr kumimoji="1" lang="ja-JP" altLang="en-US" sz="1100"/>
            <a:t>をクリックする。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188259</xdr:colOff>
      <xdr:row>11</xdr:row>
      <xdr:rowOff>197225</xdr:rowOff>
    </xdr:from>
    <xdr:to>
      <xdr:col>39</xdr:col>
      <xdr:colOff>161365</xdr:colOff>
      <xdr:row>18</xdr:row>
      <xdr:rowOff>17931</xdr:rowOff>
    </xdr:to>
    <xdr:sp macro="" textlink="">
      <xdr:nvSpPr>
        <xdr:cNvPr id="2" name="テキスト ボックス 1">
          <a:extLst>
            <a:ext uri="{FF2B5EF4-FFF2-40B4-BE49-F238E27FC236}">
              <a16:creationId xmlns:a16="http://schemas.microsoft.com/office/drawing/2014/main" id="{ACB52EB7-CEA9-4319-8CEA-21B883568D11}"/>
            </a:ext>
          </a:extLst>
        </xdr:cNvPr>
        <xdr:cNvSpPr txBox="1"/>
      </xdr:nvSpPr>
      <xdr:spPr>
        <a:xfrm>
          <a:off x="6481483" y="2590801"/>
          <a:ext cx="8758517" cy="13267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補助対象事業が複数ある場合は、下記の方法でこのシートを複製してください。</a:t>
          </a:r>
          <a:endParaRPr kumimoji="1" lang="en-US" altLang="ja-JP" sz="1100" b="1"/>
        </a:p>
        <a:p>
          <a:endParaRPr kumimoji="1" lang="en-US" altLang="ja-JP" sz="1100"/>
        </a:p>
        <a:p>
          <a:r>
            <a:rPr kumimoji="1" lang="ja-JP" altLang="en-US" sz="1100"/>
            <a:t>①画面下部にあるシート見出し（</a:t>
          </a:r>
          <a:r>
            <a:rPr kumimoji="1" lang="en-US" altLang="ja-JP" sz="1100"/>
            <a:t>『</a:t>
          </a:r>
          <a:r>
            <a:rPr kumimoji="1" lang="ja-JP" altLang="en-US" sz="1100"/>
            <a:t>別紙２（２キャリアパス支援事業）</a:t>
          </a:r>
          <a:r>
            <a:rPr kumimoji="1" lang="en-US" altLang="ja-JP" sz="1100"/>
            <a:t>』</a:t>
          </a:r>
          <a:r>
            <a:rPr kumimoji="1" lang="ja-JP" altLang="en-US" sz="1100"/>
            <a:t>と記載されている、黄色の部分）を右クリックする。</a:t>
          </a:r>
          <a:endParaRPr kumimoji="1" lang="en-US" altLang="ja-JP" sz="1100"/>
        </a:p>
        <a:p>
          <a:r>
            <a:rPr kumimoji="1" lang="ja-JP" altLang="en-US" sz="1100"/>
            <a:t>②右クリックして表示されたメニューから、</a:t>
          </a:r>
          <a:r>
            <a:rPr kumimoji="1" lang="en-US" altLang="ja-JP" sz="1100"/>
            <a:t>『</a:t>
          </a:r>
          <a:r>
            <a:rPr kumimoji="1" lang="ja-JP" altLang="en-US" sz="1100"/>
            <a:t>移動またはコピー（</a:t>
          </a:r>
          <a:r>
            <a:rPr kumimoji="1" lang="en-US" altLang="ja-JP" sz="1100"/>
            <a:t>M</a:t>
          </a:r>
          <a:r>
            <a:rPr kumimoji="1" lang="ja-JP" altLang="en-US" sz="1100"/>
            <a:t>）</a:t>
          </a:r>
          <a:r>
            <a:rPr kumimoji="1" lang="en-US" altLang="ja-JP" sz="1100"/>
            <a:t>』</a:t>
          </a:r>
          <a:r>
            <a:rPr kumimoji="1" lang="ja-JP" altLang="en-US" sz="1100"/>
            <a:t>をクリックする。</a:t>
          </a:r>
          <a:endParaRPr kumimoji="1" lang="en-US" altLang="ja-JP" sz="1100"/>
        </a:p>
        <a:p>
          <a:r>
            <a:rPr kumimoji="1" lang="ja-JP" altLang="en-US" sz="1100"/>
            <a:t>③表示された画面下部にある</a:t>
          </a:r>
          <a:r>
            <a:rPr kumimoji="1" lang="en-US" altLang="ja-JP" sz="1100" b="1"/>
            <a:t>『</a:t>
          </a:r>
          <a:r>
            <a:rPr kumimoji="1" lang="ja-JP" altLang="en-US" sz="1100" b="1"/>
            <a:t>□コピーを作成する</a:t>
          </a:r>
          <a:r>
            <a:rPr kumimoji="1" lang="en-US" altLang="ja-JP" sz="1100" b="1"/>
            <a:t>』</a:t>
          </a:r>
          <a:r>
            <a:rPr kumimoji="1" lang="ja-JP" altLang="en-US" sz="1100" b="1"/>
            <a:t>の□をクリックしてチェックを入れ、</a:t>
          </a:r>
          <a:r>
            <a:rPr kumimoji="1" lang="en-US" altLang="ja-JP" sz="1100"/>
            <a:t>『OK』</a:t>
          </a:r>
          <a:r>
            <a:rPr kumimoji="1" lang="ja-JP" altLang="en-US" sz="1100"/>
            <a:t>をクリックする。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86EC-70DC-49B9-9F9B-F1F72C4B4A30}">
  <sheetPr>
    <tabColor theme="9"/>
  </sheetPr>
  <dimension ref="A1:CA414"/>
  <sheetViews>
    <sheetView showZeros="0" tabSelected="1" view="pageBreakPreview" zoomScaleNormal="85" zoomScaleSheetLayoutView="100" workbookViewId="0">
      <selection activeCell="AN3" sqref="AN3:AQ3"/>
    </sheetView>
  </sheetViews>
  <sheetFormatPr defaultColWidth="3.5" defaultRowHeight="22.05" customHeight="1" x14ac:dyDescent="0.45"/>
  <cols>
    <col min="1" max="55" width="1.3984375" style="33" customWidth="1"/>
    <col min="56" max="56" width="3.5" style="44"/>
    <col min="57" max="16384" width="3.5" style="33"/>
  </cols>
  <sheetData>
    <row r="1" spans="1:75" ht="19.05" customHeight="1" x14ac:dyDescent="0.45">
      <c r="A1" s="139" t="s">
        <v>12</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30"/>
      <c r="BE1" s="31"/>
      <c r="BF1" s="31"/>
      <c r="BG1" s="31"/>
      <c r="BH1" s="31"/>
      <c r="BI1" s="31"/>
      <c r="BJ1" s="31"/>
      <c r="BK1" s="31"/>
      <c r="BL1" s="31"/>
      <c r="BM1" s="31"/>
      <c r="BN1" s="31"/>
      <c r="BO1" s="31"/>
      <c r="BP1" s="31"/>
      <c r="BQ1" s="31"/>
      <c r="BR1" s="31"/>
      <c r="BS1" s="31"/>
      <c r="BT1" s="31"/>
      <c r="BU1" s="31"/>
      <c r="BV1" s="32"/>
      <c r="BW1" s="32"/>
    </row>
    <row r="2" spans="1:75" ht="19.05" customHeight="1" x14ac:dyDescent="0.45">
      <c r="A2" s="139"/>
      <c r="B2" s="139"/>
      <c r="C2" s="139"/>
      <c r="D2" s="139"/>
      <c r="E2" s="139"/>
      <c r="F2" s="139"/>
      <c r="G2" s="139"/>
      <c r="H2" s="139"/>
      <c r="I2" s="139"/>
      <c r="J2" s="138"/>
      <c r="K2" s="139"/>
      <c r="L2" s="139"/>
      <c r="M2" s="139"/>
      <c r="Q2" s="139"/>
      <c r="R2" s="139"/>
      <c r="W2" s="139"/>
      <c r="AJ2" s="149"/>
      <c r="AR2" s="181" t="s">
        <v>152</v>
      </c>
      <c r="AS2" s="181"/>
      <c r="AT2" s="180"/>
      <c r="AU2" s="180"/>
      <c r="AV2" s="180"/>
      <c r="AW2" s="180"/>
      <c r="AX2" s="180"/>
      <c r="AY2" s="180"/>
      <c r="AZ2" s="176" t="s">
        <v>3</v>
      </c>
      <c r="BA2" s="176"/>
      <c r="BB2" s="149"/>
      <c r="BC2" s="149"/>
      <c r="BD2" s="30" t="s">
        <v>5</v>
      </c>
      <c r="BE2" s="31" t="s">
        <v>6</v>
      </c>
      <c r="BF2" s="31"/>
      <c r="BG2" s="31"/>
      <c r="BH2" s="31"/>
      <c r="BI2" s="31"/>
      <c r="BJ2" s="31"/>
      <c r="BK2" s="31"/>
      <c r="BL2" s="31"/>
      <c r="BM2" s="31"/>
      <c r="BN2" s="31"/>
      <c r="BO2" s="31"/>
      <c r="BP2" s="31"/>
      <c r="BQ2" s="31"/>
      <c r="BR2" s="31"/>
      <c r="BS2" s="31"/>
      <c r="BT2" s="31"/>
      <c r="BU2" s="31"/>
      <c r="BV2" s="32"/>
      <c r="BW2" s="32"/>
    </row>
    <row r="3" spans="1:75" ht="19.05" customHeight="1" x14ac:dyDescent="0.45">
      <c r="A3" s="139"/>
      <c r="B3" s="139"/>
      <c r="C3" s="139"/>
      <c r="D3" s="139"/>
      <c r="E3" s="139"/>
      <c r="F3" s="139"/>
      <c r="G3" s="138"/>
      <c r="H3" s="138"/>
      <c r="I3" s="138"/>
      <c r="J3" s="138"/>
      <c r="K3" s="138"/>
      <c r="L3" s="138"/>
      <c r="M3" s="34"/>
      <c r="P3" s="160"/>
      <c r="Q3" s="34"/>
      <c r="R3" s="34"/>
      <c r="S3" s="160"/>
      <c r="T3" s="160"/>
      <c r="U3" s="160"/>
      <c r="V3" s="160"/>
      <c r="W3" s="163"/>
      <c r="X3" s="163"/>
      <c r="Y3" s="161"/>
      <c r="Z3" s="162"/>
      <c r="AA3" s="161"/>
      <c r="AB3" s="162"/>
      <c r="AN3" s="183"/>
      <c r="AO3" s="183"/>
      <c r="AP3" s="183"/>
      <c r="AQ3" s="183"/>
      <c r="AR3" s="181" t="s">
        <v>153</v>
      </c>
      <c r="AS3" s="181"/>
      <c r="AT3" s="184"/>
      <c r="AU3" s="184"/>
      <c r="AV3" s="185" t="s">
        <v>1</v>
      </c>
      <c r="AW3" s="185"/>
      <c r="AX3" s="184"/>
      <c r="AY3" s="184"/>
      <c r="AZ3" s="185" t="s">
        <v>2</v>
      </c>
      <c r="BA3" s="185"/>
      <c r="BB3" s="156"/>
      <c r="BC3" s="156"/>
      <c r="BD3" s="35" t="s">
        <v>5</v>
      </c>
      <c r="BE3" s="31" t="s">
        <v>4</v>
      </c>
      <c r="BF3" s="36"/>
      <c r="BG3" s="36"/>
      <c r="BH3" s="36"/>
      <c r="BI3" s="36"/>
      <c r="BJ3" s="37"/>
      <c r="BK3" s="36"/>
      <c r="BL3" s="31"/>
      <c r="BM3" s="37"/>
      <c r="BN3" s="31"/>
      <c r="BO3" s="31"/>
      <c r="BP3" s="31"/>
      <c r="BQ3" s="31"/>
      <c r="BR3" s="31"/>
      <c r="BS3" s="31"/>
      <c r="BT3" s="31"/>
      <c r="BU3" s="31"/>
      <c r="BV3" s="32"/>
      <c r="BW3" s="32"/>
    </row>
    <row r="4" spans="1:75" ht="19.05" customHeight="1" x14ac:dyDescent="0.45">
      <c r="A4" s="139"/>
      <c r="B4" s="139"/>
      <c r="C4" s="139"/>
      <c r="D4" s="139"/>
      <c r="E4" s="139"/>
      <c r="F4" s="139"/>
      <c r="G4" s="139"/>
      <c r="H4" s="139"/>
      <c r="AZ4" s="38"/>
      <c r="BA4" s="38"/>
      <c r="BB4" s="38"/>
      <c r="BC4" s="38"/>
      <c r="BD4" s="30"/>
      <c r="BE4" s="31"/>
      <c r="BF4" s="31"/>
      <c r="BG4" s="31"/>
      <c r="BH4" s="31"/>
      <c r="BI4" s="31"/>
      <c r="BJ4" s="31"/>
      <c r="BK4" s="31"/>
      <c r="BL4" s="31"/>
      <c r="BM4" s="31"/>
      <c r="BN4" s="31"/>
      <c r="BO4" s="31"/>
      <c r="BP4" s="31"/>
      <c r="BQ4" s="31"/>
      <c r="BR4" s="31"/>
      <c r="BS4" s="31"/>
      <c r="BT4" s="31"/>
      <c r="BU4" s="31"/>
      <c r="BV4" s="32"/>
      <c r="BW4" s="32"/>
    </row>
    <row r="5" spans="1:75" ht="19.05" customHeight="1" x14ac:dyDescent="0.45">
      <c r="A5" s="182" t="s">
        <v>149</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30"/>
      <c r="BE5" s="31"/>
      <c r="BF5" s="31"/>
      <c r="BG5" s="31"/>
      <c r="BH5" s="31"/>
      <c r="BI5" s="31"/>
      <c r="BJ5" s="31"/>
      <c r="BK5" s="31"/>
      <c r="BL5" s="31"/>
      <c r="BM5" s="31"/>
      <c r="BN5" s="31"/>
      <c r="BO5" s="31"/>
      <c r="BP5" s="31"/>
      <c r="BQ5" s="31"/>
      <c r="BR5" s="31"/>
      <c r="BS5" s="31"/>
      <c r="BT5" s="31"/>
      <c r="BU5" s="31"/>
      <c r="BV5" s="32"/>
      <c r="BW5" s="32"/>
    </row>
    <row r="6" spans="1:75" ht="19.05" customHeight="1" x14ac:dyDescent="0.45">
      <c r="A6" s="139"/>
      <c r="B6" s="139"/>
      <c r="C6" s="139"/>
      <c r="D6" s="139"/>
      <c r="E6" s="139"/>
      <c r="F6" s="139"/>
      <c r="G6" s="139"/>
      <c r="H6" s="139"/>
      <c r="AT6" s="38"/>
      <c r="AU6" s="38"/>
      <c r="AV6" s="38"/>
      <c r="AW6" s="38"/>
      <c r="AX6" s="38"/>
      <c r="AY6" s="38"/>
      <c r="AZ6" s="38"/>
      <c r="BA6" s="38"/>
      <c r="BB6" s="38"/>
      <c r="BC6" s="38"/>
      <c r="BD6" s="30"/>
      <c r="BE6" s="31"/>
      <c r="BF6" s="31"/>
      <c r="BG6" s="31"/>
      <c r="BH6" s="31"/>
      <c r="BI6" s="31"/>
      <c r="BJ6" s="31"/>
      <c r="BK6" s="31"/>
      <c r="BL6" s="31"/>
      <c r="BM6" s="31"/>
      <c r="BN6" s="31"/>
      <c r="BO6" s="31"/>
      <c r="BP6" s="31"/>
      <c r="BQ6" s="31"/>
      <c r="BR6" s="31"/>
      <c r="BS6" s="31"/>
      <c r="BT6" s="31"/>
      <c r="BU6" s="31"/>
      <c r="BV6" s="32"/>
      <c r="BW6" s="32"/>
    </row>
    <row r="7" spans="1:75" ht="19.05" customHeight="1" x14ac:dyDescent="0.45">
      <c r="A7" s="139"/>
      <c r="B7" s="139"/>
      <c r="C7" s="139"/>
      <c r="D7" s="139"/>
      <c r="E7" s="139"/>
      <c r="F7" s="139"/>
      <c r="G7" s="139"/>
      <c r="H7" s="139"/>
      <c r="P7" s="139"/>
      <c r="Q7" s="139"/>
      <c r="R7" s="139"/>
      <c r="S7" s="139"/>
      <c r="T7" s="139"/>
      <c r="U7" s="139"/>
      <c r="V7" s="140"/>
      <c r="W7" s="140"/>
      <c r="X7" s="140"/>
      <c r="Y7" s="140"/>
      <c r="Z7" s="140"/>
      <c r="AA7" s="140"/>
      <c r="AB7" s="140"/>
      <c r="AE7" s="182" t="s">
        <v>11</v>
      </c>
      <c r="AF7" s="182"/>
      <c r="AG7" s="182"/>
      <c r="AH7" s="182"/>
      <c r="AI7" s="182"/>
      <c r="AJ7" s="182"/>
      <c r="AK7" s="182"/>
      <c r="AL7" s="182"/>
      <c r="AM7" s="187"/>
      <c r="AN7" s="187"/>
      <c r="AO7" s="187"/>
      <c r="AP7" s="187"/>
      <c r="AQ7" s="187"/>
      <c r="AR7" s="187"/>
      <c r="AS7" s="187"/>
      <c r="AT7" s="187"/>
      <c r="AU7" s="187"/>
      <c r="AV7" s="187"/>
      <c r="AW7" s="187"/>
      <c r="AX7" s="187"/>
      <c r="AY7" s="187"/>
      <c r="AZ7" s="187"/>
      <c r="BA7" s="187"/>
      <c r="BB7" s="187"/>
      <c r="BC7" s="187"/>
      <c r="BD7" s="30" t="s">
        <v>5</v>
      </c>
      <c r="BE7" s="31" t="s">
        <v>7</v>
      </c>
      <c r="BF7" s="31"/>
      <c r="BG7" s="31"/>
      <c r="BH7" s="31"/>
      <c r="BI7" s="31"/>
      <c r="BJ7" s="31"/>
      <c r="BK7" s="31"/>
      <c r="BL7" s="31"/>
      <c r="BM7" s="31"/>
      <c r="BN7" s="31"/>
      <c r="BO7" s="31"/>
      <c r="BP7" s="31"/>
      <c r="BQ7" s="31"/>
      <c r="BR7" s="31"/>
      <c r="BS7" s="31"/>
      <c r="BT7" s="31"/>
      <c r="BU7" s="31"/>
      <c r="BV7" s="32"/>
      <c r="BW7" s="32"/>
    </row>
    <row r="8" spans="1:75" ht="19.05" customHeight="1" x14ac:dyDescent="0.45">
      <c r="A8" s="139"/>
      <c r="B8" s="139"/>
      <c r="C8" s="139"/>
      <c r="D8" s="139"/>
      <c r="E8" s="139"/>
      <c r="F8" s="139"/>
      <c r="G8" s="139"/>
      <c r="H8" s="139"/>
      <c r="P8" s="139"/>
      <c r="Q8" s="139"/>
      <c r="R8" s="139"/>
      <c r="S8" s="139"/>
      <c r="T8" s="139"/>
      <c r="U8" s="139"/>
      <c r="V8" s="140"/>
      <c r="W8" s="140"/>
      <c r="X8" s="140"/>
      <c r="Y8" s="140"/>
      <c r="Z8" s="140"/>
      <c r="AA8" s="140"/>
      <c r="AB8" s="140"/>
      <c r="AE8" s="182" t="s">
        <v>13</v>
      </c>
      <c r="AF8" s="182"/>
      <c r="AG8" s="182"/>
      <c r="AH8" s="182"/>
      <c r="AI8" s="182"/>
      <c r="AJ8" s="182"/>
      <c r="AK8" s="182"/>
      <c r="AL8" s="182"/>
      <c r="AM8" s="187"/>
      <c r="AN8" s="187"/>
      <c r="AO8" s="187"/>
      <c r="AP8" s="187"/>
      <c r="AQ8" s="187"/>
      <c r="AR8" s="187"/>
      <c r="AS8" s="187"/>
      <c r="AT8" s="187"/>
      <c r="AU8" s="187"/>
      <c r="AV8" s="187"/>
      <c r="AW8" s="187"/>
      <c r="AX8" s="187"/>
      <c r="AY8" s="187"/>
      <c r="AZ8" s="187"/>
      <c r="BA8" s="187"/>
      <c r="BB8" s="187"/>
      <c r="BC8" s="187"/>
      <c r="BD8" s="35" t="s">
        <v>5</v>
      </c>
      <c r="BE8" s="31" t="s">
        <v>104</v>
      </c>
      <c r="BF8" s="31"/>
      <c r="BG8" s="31"/>
      <c r="BH8" s="31"/>
      <c r="BI8" s="31"/>
      <c r="BJ8" s="31"/>
      <c r="BK8" s="31"/>
      <c r="BL8" s="31"/>
      <c r="BM8" s="31"/>
      <c r="BN8" s="31"/>
      <c r="BO8" s="31"/>
      <c r="BP8" s="31"/>
      <c r="BQ8" s="31"/>
      <c r="BR8" s="31"/>
      <c r="BS8" s="31"/>
      <c r="BT8" s="31"/>
      <c r="BU8" s="31"/>
      <c r="BV8" s="32"/>
      <c r="BW8" s="32"/>
    </row>
    <row r="9" spans="1:75" ht="19.05" customHeight="1" x14ac:dyDescent="0.45">
      <c r="A9" s="139"/>
      <c r="B9" s="139"/>
      <c r="C9" s="139"/>
      <c r="D9" s="139"/>
      <c r="E9" s="139"/>
      <c r="F9" s="139"/>
      <c r="G9" s="139"/>
      <c r="H9" s="139"/>
      <c r="P9" s="139"/>
      <c r="Q9" s="139"/>
      <c r="R9" s="139"/>
      <c r="S9" s="139"/>
      <c r="T9" s="139"/>
      <c r="U9" s="139"/>
      <c r="V9" s="140"/>
      <c r="W9" s="140"/>
      <c r="X9" s="140"/>
      <c r="Y9" s="140"/>
      <c r="Z9" s="140"/>
      <c r="AA9" s="140"/>
      <c r="AB9" s="140"/>
      <c r="AE9" s="182" t="s">
        <v>0</v>
      </c>
      <c r="AF9" s="182"/>
      <c r="AG9" s="182"/>
      <c r="AH9" s="182"/>
      <c r="AI9" s="182"/>
      <c r="AJ9" s="182"/>
      <c r="AK9" s="182"/>
      <c r="AL9" s="182"/>
      <c r="AM9" s="187"/>
      <c r="AN9" s="187"/>
      <c r="AO9" s="187"/>
      <c r="AP9" s="187"/>
      <c r="AQ9" s="187"/>
      <c r="AR9" s="187"/>
      <c r="AS9" s="187"/>
      <c r="AT9" s="187"/>
      <c r="AU9" s="187"/>
      <c r="AV9" s="187"/>
      <c r="AW9" s="187"/>
      <c r="AX9" s="187"/>
      <c r="AY9" s="187"/>
      <c r="AZ9" s="187"/>
      <c r="BA9" s="187"/>
      <c r="BB9" s="187"/>
      <c r="BC9" s="187"/>
      <c r="BD9" s="30" t="s">
        <v>5</v>
      </c>
      <c r="BE9" s="31" t="s">
        <v>105</v>
      </c>
      <c r="BF9" s="31"/>
      <c r="BG9" s="31"/>
      <c r="BH9" s="31"/>
      <c r="BI9" s="31"/>
      <c r="BJ9" s="31"/>
      <c r="BK9" s="31"/>
      <c r="BL9" s="31"/>
      <c r="BM9" s="31"/>
      <c r="BN9" s="31"/>
      <c r="BO9" s="31"/>
      <c r="BP9" s="31"/>
      <c r="BQ9" s="31"/>
      <c r="BR9" s="31"/>
      <c r="BS9" s="31"/>
      <c r="BT9" s="31"/>
      <c r="BU9" s="31"/>
      <c r="BV9" s="32"/>
      <c r="BW9" s="32"/>
    </row>
    <row r="10" spans="1:75" ht="19.05" customHeight="1" x14ac:dyDescent="0.45">
      <c r="A10" s="139"/>
      <c r="B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35"/>
      <c r="BE10" s="31"/>
      <c r="BF10" s="31"/>
      <c r="BG10" s="31"/>
      <c r="BH10" s="31"/>
      <c r="BI10" s="31"/>
      <c r="BJ10" s="31"/>
      <c r="BK10" s="31"/>
      <c r="BL10" s="31"/>
      <c r="BM10" s="31"/>
      <c r="BN10" s="31"/>
      <c r="BO10" s="31"/>
      <c r="BP10" s="31"/>
      <c r="BQ10" s="31"/>
      <c r="BR10" s="31"/>
      <c r="BS10" s="31"/>
      <c r="BT10" s="31"/>
      <c r="BU10" s="31"/>
      <c r="BV10" s="32"/>
      <c r="BW10" s="32"/>
    </row>
    <row r="11" spans="1:75" ht="19.05" customHeight="1" x14ac:dyDescent="0.45">
      <c r="A11" s="142"/>
      <c r="B11" s="142"/>
      <c r="E11" s="141"/>
      <c r="F11" s="141"/>
      <c r="G11" s="141"/>
      <c r="H11" s="142"/>
      <c r="I11" s="142"/>
      <c r="K11" s="186" t="s">
        <v>176</v>
      </c>
      <c r="L11" s="186"/>
      <c r="M11" s="186"/>
      <c r="N11" s="186"/>
      <c r="O11" s="142" t="s">
        <v>52</v>
      </c>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30" t="s">
        <v>5</v>
      </c>
      <c r="BE11" s="31" t="s">
        <v>87</v>
      </c>
      <c r="BF11" s="31"/>
      <c r="BG11" s="31"/>
      <c r="BH11" s="31"/>
      <c r="BI11" s="31"/>
      <c r="BJ11" s="31"/>
      <c r="BK11" s="31"/>
      <c r="BL11" s="31"/>
      <c r="BM11" s="31"/>
      <c r="BN11" s="31"/>
      <c r="BO11" s="31"/>
      <c r="BP11" s="31"/>
      <c r="BQ11" s="31"/>
      <c r="BR11" s="31"/>
      <c r="BS11" s="31"/>
      <c r="BT11" s="31"/>
      <c r="BU11" s="31"/>
      <c r="BV11" s="32"/>
      <c r="BW11" s="32"/>
    </row>
    <row r="12" spans="1:75" ht="19.05" customHeight="1" x14ac:dyDescent="0.45">
      <c r="A12" s="137"/>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30"/>
      <c r="BE12" s="31"/>
      <c r="BF12" s="31"/>
      <c r="BG12" s="31"/>
      <c r="BH12" s="31"/>
      <c r="BI12" s="31"/>
      <c r="BJ12" s="31"/>
      <c r="BK12" s="31"/>
      <c r="BL12" s="31"/>
      <c r="BM12" s="31"/>
      <c r="BN12" s="31"/>
      <c r="BO12" s="31"/>
      <c r="BP12" s="31"/>
      <c r="BQ12" s="31"/>
      <c r="BR12" s="31"/>
      <c r="BS12" s="31"/>
      <c r="BT12" s="31"/>
      <c r="BU12" s="31"/>
      <c r="BV12" s="32"/>
      <c r="BW12" s="32"/>
    </row>
    <row r="13" spans="1:75" ht="19.05" customHeight="1" x14ac:dyDescent="0.45">
      <c r="A13" s="138"/>
      <c r="B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W13" s="138"/>
      <c r="AX13" s="138"/>
      <c r="AY13" s="138"/>
      <c r="AZ13" s="138"/>
      <c r="BA13" s="138"/>
      <c r="BB13" s="138"/>
      <c r="BC13" s="138"/>
      <c r="BD13" s="30"/>
      <c r="BE13" s="31"/>
      <c r="BF13" s="31"/>
      <c r="BG13" s="31"/>
      <c r="BH13" s="31"/>
      <c r="BI13" s="31"/>
      <c r="BJ13" s="31"/>
      <c r="BK13" s="31"/>
      <c r="BL13" s="31"/>
      <c r="BM13" s="31"/>
      <c r="BN13" s="31"/>
      <c r="BO13" s="31"/>
      <c r="BP13" s="31"/>
      <c r="BQ13" s="31"/>
      <c r="BR13" s="31"/>
      <c r="BS13" s="31"/>
      <c r="BT13" s="31"/>
      <c r="BU13" s="31"/>
      <c r="BV13" s="32"/>
      <c r="BW13" s="32"/>
    </row>
    <row r="14" spans="1:75" ht="19.05" customHeight="1" x14ac:dyDescent="0.2">
      <c r="A14" s="32"/>
      <c r="B14" s="191" t="s">
        <v>176</v>
      </c>
      <c r="C14" s="191"/>
      <c r="D14" s="191"/>
      <c r="E14" s="191"/>
      <c r="F14" s="192" t="s">
        <v>153</v>
      </c>
      <c r="G14" s="192"/>
      <c r="H14" s="174">
        <v>6</v>
      </c>
      <c r="I14" s="174"/>
      <c r="J14" s="174" t="s">
        <v>155</v>
      </c>
      <c r="K14" s="174"/>
      <c r="L14" s="174">
        <v>1</v>
      </c>
      <c r="M14" s="174"/>
      <c r="N14" s="178" t="s">
        <v>154</v>
      </c>
      <c r="O14" s="178"/>
      <c r="P14" s="178"/>
      <c r="Q14" s="178"/>
      <c r="R14" s="178" t="s">
        <v>173</v>
      </c>
      <c r="S14" s="178"/>
      <c r="T14" s="178"/>
      <c r="U14" s="174">
        <v>282</v>
      </c>
      <c r="V14" s="174"/>
      <c r="W14" s="174"/>
      <c r="X14" s="178" t="s">
        <v>48</v>
      </c>
      <c r="Y14" s="178"/>
      <c r="Z14" s="178"/>
      <c r="AA14" s="178"/>
      <c r="AB14" s="178"/>
      <c r="AC14" s="178"/>
      <c r="AD14" s="178"/>
      <c r="AE14" s="178"/>
      <c r="AF14" s="178"/>
      <c r="AG14" s="178"/>
      <c r="AH14" s="178"/>
      <c r="AI14" s="178"/>
      <c r="AJ14" s="178"/>
      <c r="AK14" s="179" t="str">
        <f>K11</f>
        <v>令和８</v>
      </c>
      <c r="AL14" s="179"/>
      <c r="AM14" s="179"/>
      <c r="AN14" s="179"/>
      <c r="AO14" s="192" t="s">
        <v>151</v>
      </c>
      <c r="AP14" s="192"/>
      <c r="AQ14" s="192"/>
      <c r="AR14" s="192"/>
      <c r="AS14" s="192"/>
      <c r="AT14" s="192"/>
      <c r="AU14" s="192"/>
      <c r="AV14" s="192"/>
      <c r="AW14" s="192"/>
      <c r="AX14" s="192"/>
      <c r="AY14" s="192"/>
      <c r="AZ14" s="192"/>
      <c r="BA14" s="192"/>
      <c r="BB14" s="192"/>
      <c r="BC14" s="192"/>
      <c r="BD14" s="12" t="s">
        <v>110</v>
      </c>
      <c r="BE14" s="189" t="s">
        <v>111</v>
      </c>
      <c r="BF14" s="189"/>
      <c r="BG14" s="189"/>
      <c r="BH14" s="189"/>
      <c r="BI14" s="189"/>
      <c r="BJ14" s="189"/>
      <c r="BK14" s="189"/>
      <c r="BL14" s="189"/>
      <c r="BM14" s="189"/>
      <c r="BN14" s="189"/>
      <c r="BO14" s="189"/>
      <c r="BP14" s="189"/>
      <c r="BQ14" s="189"/>
      <c r="BR14" s="189"/>
      <c r="BS14" s="189"/>
      <c r="BT14" s="189"/>
      <c r="BU14" s="189"/>
      <c r="BV14" s="189"/>
      <c r="BW14" s="32"/>
    </row>
    <row r="15" spans="1:75" ht="19.05" customHeight="1" x14ac:dyDescent="0.2">
      <c r="A15" s="177" t="s">
        <v>150</v>
      </c>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64"/>
      <c r="BC15" s="164"/>
      <c r="BD15" s="12"/>
      <c r="BE15" s="67"/>
      <c r="BF15" s="67"/>
      <c r="BG15" s="67"/>
      <c r="BH15" s="67"/>
      <c r="BI15" s="67"/>
      <c r="BJ15" s="67"/>
      <c r="BK15" s="67"/>
      <c r="BL15" s="31"/>
      <c r="BM15" s="31"/>
      <c r="BN15" s="31"/>
      <c r="BO15" s="31"/>
      <c r="BP15" s="31"/>
      <c r="BQ15" s="31"/>
      <c r="BR15" s="31"/>
      <c r="BS15" s="31"/>
      <c r="BT15" s="31"/>
      <c r="BU15" s="31"/>
      <c r="BV15" s="32"/>
      <c r="BW15" s="32"/>
    </row>
    <row r="16" spans="1:75" ht="19.05" customHeight="1" x14ac:dyDescent="0.45">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30"/>
      <c r="BE16" s="31"/>
      <c r="BF16" s="31"/>
      <c r="BG16" s="31"/>
      <c r="BH16" s="31"/>
      <c r="BI16" s="31"/>
      <c r="BJ16" s="31"/>
      <c r="BK16" s="31"/>
      <c r="BL16" s="31"/>
      <c r="BM16" s="31"/>
      <c r="BN16" s="31"/>
      <c r="BO16" s="31"/>
      <c r="BP16" s="31"/>
      <c r="BQ16" s="31"/>
      <c r="BR16" s="31"/>
      <c r="BS16" s="31"/>
      <c r="BT16" s="31"/>
      <c r="BU16" s="31"/>
      <c r="BV16" s="32"/>
      <c r="BW16" s="32"/>
    </row>
    <row r="17" spans="1:79" ht="19.05" customHeight="1" x14ac:dyDescent="0.45">
      <c r="A17" s="139"/>
      <c r="B17" s="139"/>
      <c r="C17" s="139"/>
      <c r="D17" s="139"/>
      <c r="E17" s="139"/>
      <c r="F17" s="139"/>
      <c r="G17" s="139"/>
      <c r="H17" s="139"/>
      <c r="J17" s="139"/>
      <c r="L17" s="149"/>
      <c r="N17" s="149"/>
      <c r="O17" s="139"/>
      <c r="P17" s="139"/>
      <c r="Q17" s="139"/>
      <c r="R17" s="139"/>
      <c r="S17" s="139"/>
      <c r="T17" s="139"/>
      <c r="U17" s="139"/>
      <c r="V17" s="139"/>
      <c r="W17" s="139"/>
      <c r="X17" s="139"/>
      <c r="AA17" s="176" t="s">
        <v>8</v>
      </c>
      <c r="AB17" s="176"/>
      <c r="BD17" s="30"/>
      <c r="BE17" s="31"/>
      <c r="BF17" s="31"/>
      <c r="BG17" s="31"/>
      <c r="BH17" s="31"/>
      <c r="BI17" s="31"/>
      <c r="BJ17" s="31"/>
      <c r="BK17" s="31"/>
      <c r="BL17" s="31"/>
      <c r="BM17" s="31"/>
      <c r="BN17" s="31"/>
      <c r="BO17" s="31"/>
      <c r="BP17" s="31"/>
      <c r="BQ17" s="31"/>
      <c r="BR17" s="31"/>
      <c r="BS17" s="31"/>
      <c r="BT17" s="31"/>
      <c r="BU17" s="31"/>
      <c r="BV17" s="32"/>
      <c r="BW17" s="32"/>
    </row>
    <row r="18" spans="1:79" ht="19.05" customHeight="1" x14ac:dyDescent="0.45">
      <c r="A18" s="139"/>
      <c r="B18" s="139"/>
      <c r="C18" s="139"/>
      <c r="D18" s="139"/>
      <c r="E18" s="139"/>
      <c r="F18" s="139"/>
      <c r="G18" s="139"/>
      <c r="H18" s="139"/>
      <c r="J18" s="139"/>
      <c r="P18" s="139"/>
      <c r="Q18" s="139"/>
      <c r="R18" s="139"/>
      <c r="S18" s="139"/>
      <c r="T18" s="139"/>
      <c r="U18" s="139"/>
      <c r="V18" s="139"/>
      <c r="W18" s="139"/>
      <c r="X18" s="139"/>
      <c r="BD18" s="30"/>
      <c r="BE18" s="31"/>
      <c r="BF18" s="31"/>
      <c r="BG18" s="31"/>
      <c r="BH18" s="31"/>
      <c r="BI18" s="31"/>
      <c r="BJ18" s="31"/>
      <c r="BK18" s="31"/>
      <c r="BL18" s="31"/>
      <c r="BM18" s="31"/>
      <c r="BN18" s="31"/>
      <c r="BO18" s="31"/>
      <c r="BP18" s="31"/>
      <c r="BQ18" s="31"/>
      <c r="BR18" s="31"/>
      <c r="BS18" s="31"/>
      <c r="BT18" s="31"/>
      <c r="BU18" s="31"/>
      <c r="BV18" s="32"/>
      <c r="BW18" s="32"/>
    </row>
    <row r="19" spans="1:79" ht="19.05" customHeight="1" x14ac:dyDescent="0.45">
      <c r="A19" s="182" t="s">
        <v>157</v>
      </c>
      <c r="B19" s="182"/>
      <c r="C19" s="182"/>
      <c r="D19" s="182"/>
      <c r="E19" s="182"/>
      <c r="F19" s="182"/>
      <c r="G19" s="182"/>
      <c r="H19" s="182"/>
      <c r="I19" s="182"/>
      <c r="R19" s="139"/>
      <c r="S19" s="139"/>
      <c r="T19" s="139"/>
      <c r="U19" s="139"/>
      <c r="V19" s="176" t="s">
        <v>9</v>
      </c>
      <c r="W19" s="176"/>
      <c r="Y19" s="190">
        <f>別紙１!J20</f>
        <v>0</v>
      </c>
      <c r="Z19" s="190"/>
      <c r="AA19" s="190"/>
      <c r="AB19" s="190"/>
      <c r="AC19" s="190"/>
      <c r="AD19" s="190"/>
      <c r="AE19" s="190"/>
      <c r="AF19" s="190"/>
      <c r="AG19" s="190"/>
      <c r="AJ19" s="182" t="s">
        <v>10</v>
      </c>
      <c r="AK19" s="182"/>
      <c r="BD19" s="66" t="s">
        <v>110</v>
      </c>
      <c r="BE19" s="189" t="s">
        <v>114</v>
      </c>
      <c r="BF19" s="189"/>
      <c r="BG19" s="189"/>
      <c r="BH19" s="189"/>
      <c r="BI19" s="189"/>
      <c r="BJ19" s="189"/>
      <c r="BK19" s="189"/>
      <c r="BL19" s="189"/>
      <c r="BM19" s="189"/>
      <c r="BN19" s="189"/>
      <c r="BO19" s="189"/>
      <c r="BP19" s="189"/>
      <c r="BQ19" s="189"/>
      <c r="BR19" s="189"/>
      <c r="BS19" s="189"/>
      <c r="BT19" s="189"/>
      <c r="BU19" s="189"/>
      <c r="BV19" s="189"/>
      <c r="BW19" s="189"/>
      <c r="BX19" s="189"/>
      <c r="BY19" s="189"/>
      <c r="BZ19" s="189"/>
      <c r="CA19" s="189"/>
    </row>
    <row r="20" spans="1:79" ht="19.05" customHeight="1" x14ac:dyDescent="0.45">
      <c r="A20" s="139"/>
      <c r="B20" s="139"/>
      <c r="C20" s="139"/>
      <c r="D20" s="139"/>
      <c r="E20" s="139"/>
      <c r="F20" s="139"/>
      <c r="G20" s="139"/>
      <c r="H20" s="139"/>
      <c r="I20" s="142"/>
      <c r="J20" s="142"/>
      <c r="K20" s="142"/>
      <c r="L20" s="142"/>
      <c r="M20" s="142"/>
      <c r="N20" s="142"/>
      <c r="X20" s="139"/>
      <c r="BD20" s="30"/>
      <c r="BE20" s="31"/>
      <c r="BF20" s="31"/>
      <c r="BG20" s="31"/>
      <c r="BH20" s="31"/>
      <c r="BI20" s="31"/>
      <c r="BJ20" s="31"/>
      <c r="BK20" s="31"/>
      <c r="BL20" s="31"/>
      <c r="BM20" s="31"/>
      <c r="BN20" s="31"/>
      <c r="BO20" s="31"/>
      <c r="BP20" s="31"/>
      <c r="BQ20" s="31"/>
      <c r="BR20" s="31"/>
      <c r="BS20" s="31"/>
      <c r="BT20" s="31"/>
      <c r="BU20" s="31"/>
      <c r="BV20" s="32"/>
      <c r="BW20" s="32"/>
    </row>
    <row r="21" spans="1:79" ht="19.05" customHeight="1" x14ac:dyDescent="0.45">
      <c r="A21" s="182" t="s">
        <v>156</v>
      </c>
      <c r="B21" s="182"/>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30"/>
      <c r="BE21" s="31"/>
      <c r="BF21" s="31"/>
      <c r="BG21" s="31"/>
      <c r="BH21" s="31"/>
      <c r="BI21" s="31"/>
      <c r="BJ21" s="31"/>
      <c r="BK21" s="31"/>
      <c r="BL21" s="31"/>
      <c r="BM21" s="31"/>
      <c r="BN21" s="31"/>
      <c r="BO21" s="31"/>
      <c r="BP21" s="31"/>
      <c r="BQ21" s="31"/>
      <c r="BR21" s="31"/>
      <c r="BS21" s="31"/>
      <c r="BT21" s="31"/>
      <c r="BU21" s="31"/>
      <c r="BV21" s="32"/>
      <c r="BW21" s="32"/>
    </row>
    <row r="22" spans="1:79" ht="19.05" customHeight="1" x14ac:dyDescent="0.45">
      <c r="A22" s="175" t="s">
        <v>158</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188"/>
    </row>
    <row r="23" spans="1:79" ht="19.05" customHeight="1" x14ac:dyDescent="0.45">
      <c r="A23" s="175" t="s">
        <v>159</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30"/>
      <c r="BE23" s="31"/>
      <c r="BF23" s="31"/>
      <c r="BG23" s="31"/>
      <c r="BH23" s="31"/>
      <c r="BI23" s="31"/>
      <c r="BJ23" s="31"/>
      <c r="BK23" s="31"/>
      <c r="BL23" s="31"/>
      <c r="BM23" s="31"/>
      <c r="BN23" s="31"/>
      <c r="BO23" s="31"/>
      <c r="BP23" s="31"/>
      <c r="BQ23" s="31"/>
      <c r="BR23" s="31"/>
      <c r="BS23" s="31"/>
      <c r="BT23" s="31"/>
      <c r="BU23" s="31"/>
      <c r="BV23" s="32"/>
      <c r="BW23" s="32"/>
    </row>
    <row r="24" spans="1:79" ht="19.05" customHeight="1" x14ac:dyDescent="0.45">
      <c r="A24" s="172" t="s">
        <v>160</v>
      </c>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30"/>
      <c r="BE24" s="31"/>
      <c r="BF24" s="31"/>
      <c r="BG24" s="31"/>
      <c r="BH24" s="31"/>
      <c r="BI24" s="31"/>
      <c r="BJ24" s="31"/>
      <c r="BK24" s="31"/>
      <c r="BL24" s="31"/>
      <c r="BM24" s="31"/>
      <c r="BN24" s="31"/>
      <c r="BO24" s="31"/>
      <c r="BP24" s="31"/>
      <c r="BQ24" s="31"/>
      <c r="BR24" s="31"/>
      <c r="BS24" s="31"/>
      <c r="BT24" s="31"/>
      <c r="BU24" s="31"/>
      <c r="BV24" s="32"/>
      <c r="BW24" s="32"/>
    </row>
    <row r="25" spans="1:79" ht="19.05" customHeight="1" x14ac:dyDescent="0.45">
      <c r="A25" s="175" t="s">
        <v>161</v>
      </c>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30"/>
      <c r="BE25" s="31"/>
      <c r="BF25" s="37"/>
      <c r="BG25" s="37"/>
      <c r="BH25" s="37"/>
      <c r="BI25" s="37"/>
      <c r="BJ25" s="37"/>
      <c r="BK25" s="37"/>
      <c r="BL25" s="37"/>
      <c r="BM25" s="37"/>
      <c r="BN25" s="37"/>
      <c r="BO25" s="37"/>
      <c r="BP25" s="37"/>
      <c r="BQ25" s="37"/>
      <c r="BR25" s="37"/>
      <c r="BS25" s="37"/>
      <c r="BT25" s="37"/>
      <c r="BU25" s="37"/>
    </row>
    <row r="26" spans="1:79" ht="19.05" customHeight="1" x14ac:dyDescent="0.45">
      <c r="A26" s="175" t="s">
        <v>162</v>
      </c>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30"/>
      <c r="BE26" s="31"/>
      <c r="BF26" s="37"/>
      <c r="BG26" s="37"/>
      <c r="BH26" s="37"/>
      <c r="BI26" s="37"/>
      <c r="BJ26" s="37"/>
      <c r="BK26" s="37"/>
      <c r="BL26" s="37"/>
      <c r="BM26" s="37"/>
      <c r="BN26" s="37"/>
      <c r="BO26" s="37"/>
      <c r="BP26" s="37"/>
      <c r="BQ26" s="37"/>
      <c r="BR26" s="37"/>
      <c r="BS26" s="37"/>
      <c r="BT26" s="37"/>
      <c r="BU26" s="37"/>
    </row>
    <row r="27" spans="1:79" ht="19.05" customHeight="1" x14ac:dyDescent="0.45">
      <c r="A27" s="175" t="s">
        <v>163</v>
      </c>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30"/>
      <c r="BE27" s="31"/>
      <c r="BF27" s="37"/>
      <c r="BG27" s="37"/>
      <c r="BH27" s="37"/>
      <c r="BI27" s="37"/>
      <c r="BJ27" s="37"/>
      <c r="BK27" s="37"/>
      <c r="BL27" s="37"/>
      <c r="BM27" s="37"/>
      <c r="BN27" s="37"/>
      <c r="BO27" s="37"/>
      <c r="BP27" s="37"/>
      <c r="BQ27" s="37"/>
      <c r="BR27" s="37"/>
      <c r="BS27" s="37"/>
      <c r="BT27" s="37"/>
      <c r="BU27" s="37"/>
    </row>
    <row r="28" spans="1:79" ht="19.05" customHeight="1" x14ac:dyDescent="0.45">
      <c r="A28" s="175" t="s">
        <v>164</v>
      </c>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30"/>
      <c r="BE28" s="31"/>
      <c r="BF28" s="37"/>
      <c r="BG28" s="37"/>
      <c r="BH28" s="37"/>
      <c r="BI28" s="37"/>
      <c r="BJ28" s="37"/>
      <c r="BK28" s="37"/>
      <c r="BL28" s="37"/>
      <c r="BM28" s="37"/>
      <c r="BN28" s="37"/>
      <c r="BO28" s="37"/>
      <c r="BP28" s="37"/>
      <c r="BQ28" s="37"/>
      <c r="BR28" s="37"/>
      <c r="BS28" s="37"/>
      <c r="BT28" s="37"/>
      <c r="BU28" s="37"/>
    </row>
    <row r="29" spans="1:79" ht="19.05" customHeight="1" x14ac:dyDescent="0.45">
      <c r="A29" s="175" t="s">
        <v>165</v>
      </c>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30"/>
      <c r="BE29" s="31"/>
      <c r="BF29" s="37"/>
      <c r="BG29" s="37"/>
      <c r="BH29" s="37"/>
      <c r="BI29" s="37"/>
      <c r="BJ29" s="37"/>
      <c r="BK29" s="37"/>
      <c r="BL29" s="37"/>
      <c r="BM29" s="37"/>
      <c r="BN29" s="37"/>
      <c r="BO29" s="37"/>
      <c r="BP29" s="37"/>
      <c r="BQ29" s="37"/>
      <c r="BR29" s="37"/>
      <c r="BS29" s="37"/>
      <c r="BT29" s="37"/>
      <c r="BU29" s="37"/>
    </row>
    <row r="30" spans="1:79" ht="19.05" customHeight="1" x14ac:dyDescent="0.45">
      <c r="A30" s="139"/>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BD30" s="30"/>
      <c r="BE30" s="31"/>
      <c r="BF30" s="31"/>
      <c r="BG30" s="31"/>
      <c r="BH30" s="31"/>
      <c r="BI30" s="31"/>
      <c r="BJ30" s="31"/>
      <c r="BK30" s="31"/>
      <c r="BL30" s="31"/>
      <c r="BM30" s="31"/>
      <c r="BN30" s="31"/>
      <c r="BO30" s="31"/>
      <c r="BP30" s="31"/>
      <c r="BQ30" s="31"/>
      <c r="BR30" s="31"/>
      <c r="BS30" s="31"/>
      <c r="BT30" s="31"/>
      <c r="BU30" s="31"/>
      <c r="BV30" s="32"/>
      <c r="BW30" s="32"/>
    </row>
    <row r="31" spans="1:79" ht="19.05" customHeight="1" x14ac:dyDescent="0.45">
      <c r="A31" s="172" t="s">
        <v>166</v>
      </c>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30"/>
      <c r="BE31" s="31"/>
      <c r="BF31" s="31"/>
      <c r="BG31" s="31"/>
      <c r="BH31" s="31"/>
      <c r="BI31" s="31"/>
      <c r="BJ31" s="31"/>
      <c r="BK31" s="31"/>
      <c r="BL31" s="31"/>
      <c r="BM31" s="31"/>
      <c r="BN31" s="31"/>
      <c r="BO31" s="31"/>
      <c r="BP31" s="31"/>
      <c r="BQ31" s="31"/>
      <c r="BR31" s="31"/>
      <c r="BS31" s="31"/>
      <c r="BT31" s="31"/>
      <c r="BU31" s="31"/>
      <c r="BV31" s="32"/>
      <c r="BW31" s="32"/>
    </row>
    <row r="32" spans="1:79" ht="19.05" customHeight="1" x14ac:dyDescent="0.45">
      <c r="A32" s="173" t="s">
        <v>144</v>
      </c>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30"/>
      <c r="BE32" s="31"/>
      <c r="BF32" s="31"/>
      <c r="BG32" s="31"/>
      <c r="BH32" s="31"/>
      <c r="BI32" s="31"/>
      <c r="BJ32" s="31"/>
      <c r="BK32" s="31"/>
      <c r="BL32" s="31"/>
      <c r="BM32" s="31"/>
      <c r="BN32" s="31"/>
      <c r="BO32" s="31"/>
      <c r="BP32" s="31"/>
      <c r="BQ32" s="31"/>
      <c r="BR32" s="31"/>
      <c r="BS32" s="31"/>
      <c r="BT32" s="31"/>
      <c r="BU32" s="31"/>
      <c r="BV32" s="32"/>
      <c r="BW32" s="32"/>
    </row>
    <row r="33" spans="1:75" ht="19.05" customHeight="1" x14ac:dyDescent="0.45">
      <c r="A33" s="173" t="s">
        <v>171</v>
      </c>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30"/>
      <c r="BE33" s="31"/>
      <c r="BF33" s="31"/>
      <c r="BG33" s="31"/>
      <c r="BH33" s="31"/>
      <c r="BI33" s="31"/>
      <c r="BJ33" s="31"/>
      <c r="BK33" s="31"/>
      <c r="BL33" s="31"/>
      <c r="BM33" s="31"/>
      <c r="BN33" s="31"/>
      <c r="BO33" s="31"/>
      <c r="BP33" s="31"/>
      <c r="BQ33" s="31"/>
      <c r="BR33" s="31"/>
      <c r="BS33" s="31"/>
      <c r="BT33" s="31"/>
      <c r="BU33" s="31"/>
      <c r="BV33" s="32"/>
      <c r="BW33" s="32"/>
    </row>
    <row r="34" spans="1:75" ht="19.05" customHeight="1" x14ac:dyDescent="0.45">
      <c r="A34" s="139"/>
      <c r="B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30"/>
      <c r="BE34" s="31"/>
      <c r="BF34" s="31"/>
      <c r="BG34" s="31"/>
      <c r="BH34" s="31"/>
      <c r="BI34" s="31"/>
      <c r="BJ34" s="31"/>
      <c r="BK34" s="31"/>
      <c r="BL34" s="31"/>
      <c r="BM34" s="31"/>
      <c r="BN34" s="31"/>
      <c r="BO34" s="31"/>
      <c r="BP34" s="31"/>
      <c r="BQ34" s="31"/>
      <c r="BR34" s="31"/>
      <c r="BS34" s="31"/>
      <c r="BT34" s="31"/>
      <c r="BU34" s="31"/>
      <c r="BV34" s="32"/>
      <c r="BW34" s="32"/>
    </row>
    <row r="35" spans="1:75" ht="19.05" customHeight="1" x14ac:dyDescent="0.45">
      <c r="A35" s="139"/>
      <c r="B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30"/>
      <c r="BE35" s="31"/>
      <c r="BF35" s="31"/>
      <c r="BG35" s="31"/>
      <c r="BH35" s="31"/>
      <c r="BI35" s="31"/>
      <c r="BJ35" s="31"/>
      <c r="BK35" s="31"/>
      <c r="BL35" s="31"/>
      <c r="BM35" s="31"/>
      <c r="BN35" s="31"/>
      <c r="BO35" s="31"/>
      <c r="BP35" s="31"/>
      <c r="BQ35" s="31"/>
      <c r="BR35" s="31"/>
      <c r="BS35" s="31"/>
      <c r="BT35" s="31"/>
      <c r="BU35" s="31"/>
      <c r="BV35" s="32"/>
      <c r="BW35" s="32"/>
    </row>
    <row r="36" spans="1:75" ht="19.2" customHeight="1" x14ac:dyDescent="0.45">
      <c r="A36" s="139"/>
      <c r="B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30"/>
      <c r="BE36" s="31"/>
      <c r="BF36" s="31"/>
      <c r="BG36" s="31"/>
      <c r="BH36" s="31"/>
      <c r="BI36" s="31"/>
      <c r="BJ36" s="31"/>
      <c r="BK36" s="31"/>
      <c r="BL36" s="31"/>
      <c r="BM36" s="31"/>
      <c r="BN36" s="31"/>
      <c r="BO36" s="31"/>
      <c r="BP36" s="31"/>
      <c r="BQ36" s="31"/>
      <c r="BR36" s="31"/>
      <c r="BS36" s="31"/>
      <c r="BT36" s="31"/>
      <c r="BU36" s="31"/>
      <c r="BV36" s="32"/>
      <c r="BW36" s="32"/>
    </row>
    <row r="37" spans="1:75" ht="19.2" customHeight="1" x14ac:dyDescent="0.45">
      <c r="A37" s="32"/>
      <c r="B37" s="139"/>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0"/>
      <c r="BE37" s="31"/>
      <c r="BF37" s="31"/>
      <c r="BG37" s="31"/>
      <c r="BH37" s="31"/>
      <c r="BI37" s="31"/>
      <c r="BJ37" s="31"/>
      <c r="BK37" s="31"/>
      <c r="BL37" s="31"/>
      <c r="BM37" s="31"/>
      <c r="BN37" s="31"/>
      <c r="BO37" s="31"/>
      <c r="BP37" s="31"/>
      <c r="BQ37" s="31"/>
      <c r="BR37" s="31"/>
      <c r="BS37" s="31"/>
      <c r="BT37" s="31"/>
      <c r="BU37" s="31"/>
      <c r="BV37" s="32"/>
      <c r="BW37" s="32"/>
    </row>
    <row r="38" spans="1:75" ht="19.2" customHeight="1" x14ac:dyDescent="0.45">
      <c r="A38" s="32"/>
      <c r="B38" s="139"/>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0"/>
      <c r="BE38" s="31"/>
      <c r="BF38" s="31"/>
      <c r="BG38" s="31"/>
      <c r="BH38" s="31"/>
      <c r="BI38" s="31"/>
      <c r="BJ38" s="31"/>
      <c r="BK38" s="31"/>
      <c r="BL38" s="31"/>
      <c r="BM38" s="31"/>
      <c r="BN38" s="31"/>
      <c r="BO38" s="31"/>
      <c r="BP38" s="31"/>
      <c r="BQ38" s="31"/>
      <c r="BR38" s="31"/>
      <c r="BS38" s="31"/>
      <c r="BT38" s="31"/>
      <c r="BU38" s="31"/>
      <c r="BV38" s="32"/>
      <c r="BW38" s="32"/>
    </row>
    <row r="39" spans="1:75" ht="19.2" customHeight="1" x14ac:dyDescent="0.45">
      <c r="A39" s="32"/>
      <c r="B39" s="139"/>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0"/>
      <c r="BE39" s="31"/>
      <c r="BF39" s="31"/>
      <c r="BG39" s="31"/>
      <c r="BH39" s="31"/>
      <c r="BI39" s="31"/>
      <c r="BJ39" s="31"/>
      <c r="BK39" s="31"/>
      <c r="BL39" s="31"/>
      <c r="BM39" s="31"/>
      <c r="BN39" s="31"/>
      <c r="BO39" s="31"/>
      <c r="BP39" s="31"/>
      <c r="BQ39" s="31"/>
      <c r="BR39" s="31"/>
      <c r="BS39" s="31"/>
      <c r="BT39" s="31"/>
      <c r="BU39" s="31"/>
      <c r="BV39" s="32"/>
      <c r="BW39" s="32"/>
    </row>
    <row r="40" spans="1:75" ht="16.2" customHeight="1" x14ac:dyDescent="0.45">
      <c r="A40" s="32"/>
      <c r="B40" s="139"/>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0"/>
      <c r="BE40" s="31"/>
      <c r="BF40" s="31"/>
      <c r="BG40" s="31"/>
      <c r="BH40" s="31"/>
      <c r="BI40" s="31"/>
      <c r="BJ40" s="31"/>
      <c r="BK40" s="31"/>
      <c r="BL40" s="31"/>
      <c r="BM40" s="31"/>
      <c r="BN40" s="31"/>
      <c r="BO40" s="31"/>
      <c r="BP40" s="31"/>
      <c r="BQ40" s="31"/>
      <c r="BR40" s="31"/>
      <c r="BS40" s="31"/>
      <c r="BT40" s="31"/>
      <c r="BU40" s="31"/>
      <c r="BV40" s="32"/>
      <c r="BW40" s="32"/>
    </row>
    <row r="41" spans="1:75" ht="16.2" customHeight="1" x14ac:dyDescent="0.45">
      <c r="A41" s="32"/>
      <c r="B41" s="139"/>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0"/>
      <c r="BE41" s="31"/>
      <c r="BF41" s="31"/>
      <c r="BG41" s="31"/>
      <c r="BH41" s="31"/>
      <c r="BI41" s="31"/>
      <c r="BJ41" s="31"/>
      <c r="BK41" s="31"/>
      <c r="BL41" s="31"/>
      <c r="BM41" s="31"/>
      <c r="BN41" s="31"/>
      <c r="BO41" s="31"/>
      <c r="BP41" s="31"/>
      <c r="BQ41" s="31"/>
      <c r="BR41" s="31"/>
      <c r="BS41" s="31"/>
      <c r="BT41" s="31"/>
      <c r="BU41" s="31"/>
      <c r="BV41" s="32"/>
      <c r="BW41" s="32"/>
    </row>
    <row r="42" spans="1:75" ht="16.2" customHeight="1" x14ac:dyDescent="0.45">
      <c r="A42" s="32"/>
      <c r="B42" s="139"/>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0"/>
      <c r="BE42" s="31"/>
      <c r="BF42" s="31"/>
      <c r="BG42" s="31"/>
      <c r="BH42" s="31"/>
      <c r="BI42" s="31"/>
      <c r="BJ42" s="31"/>
      <c r="BK42" s="31"/>
      <c r="BL42" s="31"/>
      <c r="BM42" s="31"/>
      <c r="BN42" s="31"/>
      <c r="BO42" s="31"/>
      <c r="BP42" s="31"/>
      <c r="BQ42" s="31"/>
      <c r="BR42" s="31"/>
      <c r="BS42" s="31"/>
      <c r="BT42" s="31"/>
      <c r="BU42" s="31"/>
      <c r="BV42" s="32"/>
      <c r="BW42" s="32"/>
    </row>
    <row r="43" spans="1:75" ht="16.2" customHeight="1" x14ac:dyDescent="0.45">
      <c r="A43" s="32"/>
      <c r="B43" s="139"/>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0"/>
      <c r="BE43" s="31"/>
      <c r="BF43" s="31"/>
      <c r="BG43" s="31"/>
      <c r="BH43" s="31"/>
      <c r="BI43" s="31"/>
      <c r="BJ43" s="31"/>
      <c r="BK43" s="31"/>
      <c r="BL43" s="31"/>
      <c r="BM43" s="31"/>
      <c r="BN43" s="31"/>
      <c r="BO43" s="31"/>
      <c r="BP43" s="31"/>
      <c r="BQ43" s="31"/>
      <c r="BR43" s="31"/>
      <c r="BS43" s="31"/>
      <c r="BT43" s="31"/>
      <c r="BU43" s="31"/>
      <c r="BV43" s="32"/>
      <c r="BW43" s="32"/>
    </row>
    <row r="44" spans="1:75" ht="16.2" customHeight="1" x14ac:dyDescent="0.45">
      <c r="A44" s="32"/>
      <c r="B44" s="139"/>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0"/>
      <c r="BE44" s="31"/>
      <c r="BF44" s="31"/>
      <c r="BG44" s="31"/>
      <c r="BH44" s="31"/>
      <c r="BI44" s="31"/>
      <c r="BJ44" s="31"/>
      <c r="BK44" s="31"/>
      <c r="BL44" s="31"/>
      <c r="BM44" s="31"/>
      <c r="BN44" s="31"/>
      <c r="BO44" s="31"/>
      <c r="BP44" s="31"/>
      <c r="BQ44" s="31"/>
      <c r="BR44" s="31"/>
      <c r="BS44" s="31"/>
      <c r="BT44" s="31"/>
      <c r="BU44" s="31"/>
      <c r="BV44" s="32"/>
      <c r="BW44" s="32"/>
    </row>
    <row r="45" spans="1:75" ht="16.2" customHeight="1" x14ac:dyDescent="0.45">
      <c r="A45" s="32"/>
      <c r="B45" s="139"/>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0"/>
      <c r="BE45" s="31"/>
      <c r="BF45" s="31"/>
      <c r="BG45" s="31"/>
      <c r="BH45" s="31"/>
      <c r="BI45" s="31"/>
      <c r="BJ45" s="31"/>
      <c r="BK45" s="31"/>
      <c r="BL45" s="31"/>
      <c r="BM45" s="31"/>
      <c r="BN45" s="31"/>
      <c r="BO45" s="31"/>
      <c r="BP45" s="31"/>
      <c r="BQ45" s="31"/>
      <c r="BR45" s="31"/>
      <c r="BS45" s="31"/>
      <c r="BT45" s="31"/>
      <c r="BU45" s="31"/>
      <c r="BV45" s="32"/>
      <c r="BW45" s="32"/>
    </row>
    <row r="46" spans="1:75" ht="16.2" customHeight="1" x14ac:dyDescent="0.45">
      <c r="A46" s="32"/>
      <c r="B46" s="139"/>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0"/>
      <c r="BE46" s="31"/>
      <c r="BF46" s="31"/>
      <c r="BG46" s="31"/>
      <c r="BH46" s="31"/>
      <c r="BI46" s="31"/>
      <c r="BJ46" s="31"/>
      <c r="BK46" s="31"/>
      <c r="BL46" s="31"/>
      <c r="BM46" s="31"/>
      <c r="BN46" s="31"/>
      <c r="BO46" s="31"/>
      <c r="BP46" s="31"/>
      <c r="BQ46" s="31"/>
      <c r="BR46" s="31"/>
      <c r="BS46" s="31"/>
      <c r="BT46" s="31"/>
      <c r="BU46" s="31"/>
      <c r="BV46" s="32"/>
      <c r="BW46" s="32"/>
    </row>
    <row r="47" spans="1:75" ht="16.2" customHeight="1" x14ac:dyDescent="0.45">
      <c r="A47" s="32"/>
      <c r="B47" s="139"/>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0"/>
      <c r="BE47" s="31"/>
      <c r="BF47" s="31"/>
      <c r="BG47" s="31"/>
      <c r="BH47" s="31"/>
      <c r="BI47" s="31"/>
      <c r="BJ47" s="31"/>
      <c r="BK47" s="31"/>
      <c r="BL47" s="31"/>
      <c r="BM47" s="31"/>
      <c r="BN47" s="31"/>
      <c r="BO47" s="31"/>
      <c r="BP47" s="31"/>
      <c r="BQ47" s="31"/>
      <c r="BR47" s="31"/>
      <c r="BS47" s="31"/>
      <c r="BT47" s="31"/>
      <c r="BU47" s="31"/>
      <c r="BV47" s="32"/>
      <c r="BW47" s="32"/>
    </row>
    <row r="48" spans="1:75" ht="16.2" customHeight="1" x14ac:dyDescent="0.45">
      <c r="A48" s="32"/>
      <c r="B48" s="139"/>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0"/>
      <c r="BE48" s="31"/>
      <c r="BF48" s="31"/>
      <c r="BG48" s="31"/>
      <c r="BH48" s="31"/>
      <c r="BI48" s="31"/>
      <c r="BJ48" s="31"/>
      <c r="BK48" s="31"/>
      <c r="BL48" s="31"/>
      <c r="BM48" s="31"/>
      <c r="BN48" s="31"/>
      <c r="BO48" s="31"/>
      <c r="BP48" s="31"/>
      <c r="BQ48" s="31"/>
      <c r="BR48" s="31"/>
      <c r="BS48" s="31"/>
      <c r="BT48" s="31"/>
      <c r="BU48" s="31"/>
      <c r="BV48" s="32"/>
      <c r="BW48" s="32"/>
    </row>
    <row r="49" spans="1:75" ht="16.2" customHeight="1" x14ac:dyDescent="0.45">
      <c r="A49" s="32"/>
      <c r="B49" s="139"/>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0"/>
      <c r="BE49" s="31"/>
      <c r="BF49" s="31"/>
      <c r="BG49" s="31"/>
      <c r="BH49" s="31"/>
      <c r="BI49" s="31"/>
      <c r="BJ49" s="31"/>
      <c r="BK49" s="31"/>
      <c r="BL49" s="31"/>
      <c r="BM49" s="31"/>
      <c r="BN49" s="31"/>
      <c r="BO49" s="31"/>
      <c r="BP49" s="31"/>
      <c r="BQ49" s="31"/>
      <c r="BR49" s="31"/>
      <c r="BS49" s="31"/>
      <c r="BT49" s="31"/>
      <c r="BU49" s="31"/>
      <c r="BV49" s="32"/>
      <c r="BW49" s="32"/>
    </row>
    <row r="50" spans="1:75" ht="16.2" customHeight="1" x14ac:dyDescent="0.45">
      <c r="A50" s="32"/>
      <c r="B50" s="139"/>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0"/>
      <c r="BE50" s="31"/>
      <c r="BF50" s="31"/>
      <c r="BG50" s="31"/>
      <c r="BH50" s="31"/>
      <c r="BI50" s="31"/>
      <c r="BJ50" s="31"/>
      <c r="BK50" s="31"/>
      <c r="BL50" s="31"/>
      <c r="BM50" s="31"/>
      <c r="BN50" s="31"/>
      <c r="BO50" s="31"/>
      <c r="BP50" s="31"/>
      <c r="BQ50" s="31"/>
      <c r="BR50" s="31"/>
      <c r="BS50" s="31"/>
      <c r="BT50" s="31"/>
      <c r="BU50" s="31"/>
      <c r="BV50" s="32"/>
      <c r="BW50" s="32"/>
    </row>
    <row r="51" spans="1:75" ht="16.2" customHeight="1" x14ac:dyDescent="0.4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0"/>
      <c r="BE51" s="31"/>
      <c r="BF51" s="31"/>
      <c r="BG51" s="31"/>
      <c r="BH51" s="31"/>
      <c r="BI51" s="31"/>
      <c r="BJ51" s="31"/>
      <c r="BK51" s="31"/>
      <c r="BL51" s="31"/>
      <c r="BM51" s="31"/>
      <c r="BN51" s="31"/>
      <c r="BO51" s="31"/>
      <c r="BP51" s="31"/>
      <c r="BQ51" s="31"/>
      <c r="BR51" s="31"/>
      <c r="BS51" s="31"/>
      <c r="BT51" s="31"/>
      <c r="BU51" s="31"/>
      <c r="BV51" s="32"/>
      <c r="BW51" s="32"/>
    </row>
    <row r="52" spans="1:75" ht="16.2" customHeight="1" x14ac:dyDescent="0.4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0"/>
      <c r="BE52" s="31"/>
      <c r="BF52" s="31"/>
      <c r="BG52" s="31"/>
      <c r="BH52" s="31"/>
      <c r="BI52" s="31"/>
      <c r="BJ52" s="31"/>
      <c r="BK52" s="31"/>
      <c r="BL52" s="31"/>
      <c r="BM52" s="31"/>
      <c r="BN52" s="31"/>
      <c r="BO52" s="31"/>
      <c r="BP52" s="31"/>
      <c r="BQ52" s="31"/>
      <c r="BR52" s="31"/>
      <c r="BS52" s="31"/>
      <c r="BT52" s="31"/>
      <c r="BU52" s="31"/>
      <c r="BV52" s="32"/>
      <c r="BW52" s="32"/>
    </row>
    <row r="53" spans="1:75" ht="16.2" customHeight="1" x14ac:dyDescent="0.4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0"/>
      <c r="BE53" s="31"/>
      <c r="BF53" s="31"/>
      <c r="BG53" s="31"/>
      <c r="BH53" s="31"/>
      <c r="BI53" s="31"/>
      <c r="BJ53" s="31"/>
      <c r="BK53" s="31"/>
      <c r="BL53" s="31"/>
      <c r="BM53" s="31"/>
      <c r="BN53" s="31"/>
      <c r="BO53" s="31"/>
      <c r="BP53" s="31"/>
      <c r="BQ53" s="31"/>
      <c r="BR53" s="31"/>
      <c r="BS53" s="31"/>
      <c r="BT53" s="31"/>
      <c r="BU53" s="31"/>
      <c r="BV53" s="32"/>
      <c r="BW53" s="32"/>
    </row>
    <row r="54" spans="1:75" ht="16.2" customHeight="1" x14ac:dyDescent="0.4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0"/>
      <c r="BE54" s="31"/>
      <c r="BF54" s="31"/>
      <c r="BG54" s="31"/>
      <c r="BH54" s="31"/>
      <c r="BI54" s="31"/>
      <c r="BJ54" s="31"/>
      <c r="BK54" s="31"/>
      <c r="BL54" s="31"/>
      <c r="BM54" s="31"/>
      <c r="BN54" s="31"/>
      <c r="BO54" s="31"/>
      <c r="BP54" s="31"/>
      <c r="BQ54" s="31"/>
      <c r="BR54" s="31"/>
      <c r="BS54" s="31"/>
      <c r="BT54" s="31"/>
      <c r="BU54" s="31"/>
      <c r="BV54" s="32"/>
      <c r="BW54" s="32"/>
    </row>
    <row r="55" spans="1:75" ht="16.2" customHeight="1" x14ac:dyDescent="0.4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0"/>
      <c r="BE55" s="31"/>
      <c r="BF55" s="31"/>
      <c r="BG55" s="31"/>
      <c r="BH55" s="31"/>
      <c r="BI55" s="31"/>
      <c r="BJ55" s="31"/>
      <c r="BK55" s="31"/>
      <c r="BL55" s="31"/>
      <c r="BM55" s="31"/>
      <c r="BN55" s="31"/>
      <c r="BO55" s="31"/>
      <c r="BP55" s="31"/>
      <c r="BQ55" s="31"/>
      <c r="BR55" s="31"/>
      <c r="BS55" s="31"/>
      <c r="BT55" s="31"/>
      <c r="BU55" s="31"/>
      <c r="BV55" s="32"/>
      <c r="BW55" s="32"/>
    </row>
    <row r="56" spans="1:75" ht="16.2" customHeight="1" x14ac:dyDescent="0.4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0"/>
      <c r="BE56" s="31"/>
      <c r="BF56" s="31"/>
      <c r="BG56" s="31"/>
      <c r="BH56" s="31"/>
      <c r="BI56" s="31"/>
      <c r="BJ56" s="31"/>
      <c r="BK56" s="31"/>
      <c r="BL56" s="31"/>
      <c r="BM56" s="31"/>
      <c r="BN56" s="31"/>
      <c r="BO56" s="31"/>
      <c r="BP56" s="31"/>
      <c r="BQ56" s="31"/>
      <c r="BR56" s="31"/>
      <c r="BS56" s="31"/>
      <c r="BT56" s="31"/>
      <c r="BU56" s="31"/>
      <c r="BV56" s="32"/>
      <c r="BW56" s="32"/>
    </row>
    <row r="57" spans="1:75" ht="16.2" customHeight="1" x14ac:dyDescent="0.4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0"/>
      <c r="BE57" s="31"/>
      <c r="BF57" s="31"/>
      <c r="BG57" s="31"/>
      <c r="BH57" s="31"/>
      <c r="BI57" s="31"/>
      <c r="BJ57" s="31"/>
      <c r="BK57" s="31"/>
      <c r="BL57" s="31"/>
      <c r="BM57" s="31"/>
      <c r="BN57" s="31"/>
      <c r="BO57" s="31"/>
      <c r="BP57" s="31"/>
      <c r="BQ57" s="31"/>
      <c r="BR57" s="31"/>
      <c r="BS57" s="31"/>
      <c r="BT57" s="31"/>
      <c r="BU57" s="31"/>
      <c r="BV57" s="32"/>
      <c r="BW57" s="32"/>
    </row>
    <row r="58" spans="1:75" ht="16.2" customHeight="1" x14ac:dyDescent="0.4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0"/>
      <c r="BE58" s="31"/>
      <c r="BF58" s="31"/>
      <c r="BG58" s="31"/>
      <c r="BH58" s="31"/>
      <c r="BI58" s="31"/>
      <c r="BJ58" s="31"/>
      <c r="BK58" s="31"/>
      <c r="BL58" s="31"/>
      <c r="BM58" s="31"/>
      <c r="BN58" s="31"/>
      <c r="BO58" s="31"/>
      <c r="BP58" s="31"/>
      <c r="BQ58" s="31"/>
      <c r="BR58" s="31"/>
      <c r="BS58" s="31"/>
      <c r="BT58" s="31"/>
      <c r="BU58" s="31"/>
      <c r="BV58" s="32"/>
      <c r="BW58" s="32"/>
    </row>
    <row r="59" spans="1:75" ht="16.2" customHeight="1" x14ac:dyDescent="0.4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0"/>
      <c r="BE59" s="31"/>
      <c r="BF59" s="31"/>
      <c r="BG59" s="31"/>
      <c r="BH59" s="31"/>
      <c r="BI59" s="31"/>
      <c r="BJ59" s="31"/>
      <c r="BK59" s="31"/>
      <c r="BL59" s="31"/>
      <c r="BM59" s="31"/>
      <c r="BN59" s="31"/>
      <c r="BO59" s="31"/>
      <c r="BP59" s="31"/>
      <c r="BQ59" s="31"/>
      <c r="BR59" s="31"/>
      <c r="BS59" s="31"/>
      <c r="BT59" s="31"/>
      <c r="BU59" s="31"/>
      <c r="BV59" s="32"/>
      <c r="BW59" s="32"/>
    </row>
    <row r="60" spans="1:75" ht="16.2" customHeight="1" x14ac:dyDescent="0.4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0"/>
      <c r="BE60" s="31"/>
      <c r="BF60" s="31"/>
      <c r="BG60" s="31"/>
      <c r="BH60" s="31"/>
      <c r="BI60" s="31"/>
      <c r="BJ60" s="31"/>
      <c r="BK60" s="31"/>
      <c r="BL60" s="31"/>
      <c r="BM60" s="31"/>
      <c r="BN60" s="31"/>
      <c r="BO60" s="31"/>
      <c r="BP60" s="31"/>
      <c r="BQ60" s="31"/>
      <c r="BR60" s="31"/>
      <c r="BS60" s="31"/>
      <c r="BT60" s="31"/>
      <c r="BU60" s="31"/>
      <c r="BV60" s="32"/>
      <c r="BW60" s="32"/>
    </row>
    <row r="61" spans="1:75" ht="16.2" customHeight="1" x14ac:dyDescent="0.4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0"/>
      <c r="BE61" s="31"/>
      <c r="BF61" s="31"/>
      <c r="BG61" s="31"/>
      <c r="BH61" s="31"/>
      <c r="BI61" s="31"/>
      <c r="BJ61" s="31"/>
      <c r="BK61" s="31"/>
      <c r="BL61" s="31"/>
      <c r="BM61" s="31"/>
      <c r="BN61" s="31"/>
      <c r="BO61" s="31"/>
      <c r="BP61" s="31"/>
      <c r="BQ61" s="31"/>
      <c r="BR61" s="31"/>
      <c r="BS61" s="31"/>
      <c r="BT61" s="31"/>
      <c r="BU61" s="31"/>
      <c r="BV61" s="32"/>
      <c r="BW61" s="32"/>
    </row>
    <row r="62" spans="1:75" ht="16.2" customHeight="1" x14ac:dyDescent="0.4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0"/>
      <c r="BE62" s="31"/>
      <c r="BF62" s="31"/>
      <c r="BG62" s="31"/>
      <c r="BH62" s="31"/>
      <c r="BI62" s="31"/>
      <c r="BJ62" s="31"/>
      <c r="BK62" s="31"/>
      <c r="BL62" s="31"/>
      <c r="BM62" s="31"/>
      <c r="BN62" s="31"/>
      <c r="BO62" s="31"/>
      <c r="BP62" s="31"/>
      <c r="BQ62" s="31"/>
      <c r="BR62" s="31"/>
      <c r="BS62" s="31"/>
      <c r="BT62" s="31"/>
      <c r="BU62" s="31"/>
      <c r="BV62" s="32"/>
      <c r="BW62" s="32"/>
    </row>
    <row r="63" spans="1:75" ht="16.2" customHeight="1" x14ac:dyDescent="0.4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0"/>
      <c r="BE63" s="31"/>
      <c r="BF63" s="31"/>
      <c r="BG63" s="31"/>
      <c r="BH63" s="31"/>
      <c r="BI63" s="31"/>
      <c r="BJ63" s="31"/>
      <c r="BK63" s="31"/>
      <c r="BL63" s="31"/>
      <c r="BM63" s="31"/>
      <c r="BN63" s="31"/>
      <c r="BO63" s="31"/>
      <c r="BP63" s="31"/>
      <c r="BQ63" s="31"/>
      <c r="BR63" s="31"/>
      <c r="BS63" s="31"/>
      <c r="BT63" s="31"/>
      <c r="BU63" s="31"/>
      <c r="BV63" s="32"/>
      <c r="BW63" s="32"/>
    </row>
    <row r="64" spans="1:75" ht="16.2" customHeight="1" x14ac:dyDescent="0.4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0"/>
      <c r="BE64" s="31"/>
      <c r="BF64" s="31"/>
      <c r="BG64" s="31"/>
      <c r="BH64" s="31"/>
      <c r="BI64" s="31"/>
      <c r="BJ64" s="31"/>
      <c r="BK64" s="31"/>
      <c r="BL64" s="31"/>
      <c r="BM64" s="31"/>
      <c r="BN64" s="31"/>
      <c r="BO64" s="31"/>
      <c r="BP64" s="31"/>
      <c r="BQ64" s="31"/>
      <c r="BR64" s="31"/>
      <c r="BS64" s="31"/>
      <c r="BT64" s="31"/>
      <c r="BU64" s="31"/>
      <c r="BV64" s="32"/>
      <c r="BW64" s="32"/>
    </row>
    <row r="65" spans="1:75" ht="16.2" customHeight="1" x14ac:dyDescent="0.4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0"/>
      <c r="BE65" s="31"/>
      <c r="BF65" s="31"/>
      <c r="BG65" s="31"/>
      <c r="BH65" s="31"/>
      <c r="BI65" s="31"/>
      <c r="BJ65" s="31"/>
      <c r="BK65" s="31"/>
      <c r="BL65" s="31"/>
      <c r="BM65" s="31"/>
      <c r="BN65" s="31"/>
      <c r="BO65" s="31"/>
      <c r="BP65" s="31"/>
      <c r="BQ65" s="31"/>
      <c r="BR65" s="31"/>
      <c r="BS65" s="31"/>
      <c r="BT65" s="31"/>
      <c r="BU65" s="31"/>
      <c r="BV65" s="32"/>
      <c r="BW65" s="32"/>
    </row>
    <row r="66" spans="1:75" ht="16.2" customHeight="1" x14ac:dyDescent="0.4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0"/>
      <c r="BE66" s="31"/>
      <c r="BF66" s="31"/>
      <c r="BG66" s="31"/>
      <c r="BH66" s="31"/>
      <c r="BI66" s="31"/>
      <c r="BJ66" s="31"/>
      <c r="BK66" s="31"/>
      <c r="BL66" s="31"/>
      <c r="BM66" s="31"/>
      <c r="BN66" s="31"/>
      <c r="BO66" s="31"/>
      <c r="BP66" s="31"/>
      <c r="BQ66" s="31"/>
      <c r="BR66" s="31"/>
      <c r="BS66" s="31"/>
      <c r="BT66" s="31"/>
      <c r="BU66" s="31"/>
      <c r="BV66" s="32"/>
      <c r="BW66" s="32"/>
    </row>
    <row r="67" spans="1:75" ht="16.2" customHeight="1" x14ac:dyDescent="0.4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0"/>
      <c r="BE67" s="31"/>
      <c r="BF67" s="31"/>
      <c r="BG67" s="31"/>
      <c r="BH67" s="31"/>
      <c r="BI67" s="31"/>
      <c r="BJ67" s="31"/>
      <c r="BK67" s="31"/>
      <c r="BL67" s="31"/>
      <c r="BM67" s="31"/>
      <c r="BN67" s="31"/>
      <c r="BO67" s="31"/>
      <c r="BP67" s="31"/>
      <c r="BQ67" s="31"/>
      <c r="BR67" s="31"/>
      <c r="BS67" s="31"/>
      <c r="BT67" s="31"/>
      <c r="BU67" s="31"/>
      <c r="BV67" s="32"/>
      <c r="BW67" s="32"/>
    </row>
    <row r="68" spans="1:75" ht="16.2" customHeight="1" x14ac:dyDescent="0.4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0"/>
      <c r="BE68" s="31"/>
      <c r="BF68" s="31"/>
      <c r="BG68" s="31"/>
      <c r="BH68" s="31"/>
      <c r="BI68" s="31"/>
      <c r="BJ68" s="31"/>
      <c r="BK68" s="31"/>
      <c r="BL68" s="31"/>
      <c r="BM68" s="31"/>
      <c r="BN68" s="31"/>
      <c r="BO68" s="31"/>
      <c r="BP68" s="31"/>
      <c r="BQ68" s="31"/>
      <c r="BR68" s="31"/>
      <c r="BS68" s="31"/>
      <c r="BT68" s="31"/>
      <c r="BU68" s="31"/>
      <c r="BV68" s="32"/>
      <c r="BW68" s="32"/>
    </row>
    <row r="69" spans="1:75" ht="16.2" customHeight="1" x14ac:dyDescent="0.4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43"/>
      <c r="BE69" s="32"/>
      <c r="BF69" s="32"/>
      <c r="BG69" s="32"/>
      <c r="BH69" s="32"/>
      <c r="BI69" s="32"/>
      <c r="BJ69" s="32"/>
      <c r="BK69" s="32"/>
      <c r="BL69" s="32"/>
      <c r="BM69" s="32"/>
      <c r="BN69" s="32"/>
      <c r="BO69" s="32"/>
      <c r="BP69" s="32"/>
      <c r="BQ69" s="32"/>
      <c r="BR69" s="32"/>
      <c r="BS69" s="32"/>
      <c r="BT69" s="32"/>
      <c r="BU69" s="32"/>
      <c r="BV69" s="32"/>
      <c r="BW69" s="32"/>
    </row>
    <row r="70" spans="1:75" ht="16.2" customHeight="1" x14ac:dyDescent="0.4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43"/>
      <c r="BE70" s="32"/>
      <c r="BF70" s="32"/>
      <c r="BG70" s="32"/>
      <c r="BH70" s="32"/>
      <c r="BI70" s="32"/>
      <c r="BJ70" s="32"/>
      <c r="BK70" s="32"/>
      <c r="BL70" s="32"/>
      <c r="BM70" s="32"/>
      <c r="BN70" s="32"/>
      <c r="BO70" s="32"/>
      <c r="BP70" s="32"/>
      <c r="BQ70" s="32"/>
      <c r="BR70" s="32"/>
      <c r="BS70" s="32"/>
      <c r="BT70" s="32"/>
      <c r="BU70" s="32"/>
      <c r="BV70" s="32"/>
      <c r="BW70" s="32"/>
    </row>
    <row r="71" spans="1:75" ht="16.2" customHeight="1" x14ac:dyDescent="0.4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43"/>
      <c r="BE71" s="32"/>
      <c r="BF71" s="32"/>
      <c r="BG71" s="32"/>
      <c r="BH71" s="32"/>
      <c r="BI71" s="32"/>
      <c r="BJ71" s="32"/>
      <c r="BK71" s="32"/>
      <c r="BL71" s="32"/>
      <c r="BM71" s="32"/>
      <c r="BN71" s="32"/>
      <c r="BO71" s="32"/>
      <c r="BP71" s="32"/>
      <c r="BQ71" s="32"/>
      <c r="BR71" s="32"/>
      <c r="BS71" s="32"/>
      <c r="BT71" s="32"/>
      <c r="BU71" s="32"/>
      <c r="BV71" s="32"/>
      <c r="BW71" s="32"/>
    </row>
    <row r="72" spans="1:75" ht="16.2" customHeight="1" x14ac:dyDescent="0.4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43"/>
      <c r="BE72" s="32"/>
      <c r="BF72" s="32"/>
      <c r="BG72" s="32"/>
      <c r="BH72" s="32"/>
      <c r="BI72" s="32"/>
      <c r="BJ72" s="32"/>
      <c r="BK72" s="32"/>
      <c r="BL72" s="32"/>
      <c r="BM72" s="32"/>
      <c r="BN72" s="32"/>
      <c r="BO72" s="32"/>
      <c r="BP72" s="32"/>
      <c r="BQ72" s="32"/>
      <c r="BR72" s="32"/>
      <c r="BS72" s="32"/>
      <c r="BT72" s="32"/>
      <c r="BU72" s="32"/>
      <c r="BV72" s="32"/>
      <c r="BW72" s="32"/>
    </row>
    <row r="73" spans="1:75" ht="16.2" customHeight="1" x14ac:dyDescent="0.4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43"/>
      <c r="BE73" s="32"/>
      <c r="BF73" s="32"/>
      <c r="BG73" s="32"/>
      <c r="BH73" s="32"/>
      <c r="BI73" s="32"/>
      <c r="BJ73" s="32"/>
      <c r="BK73" s="32"/>
      <c r="BL73" s="32"/>
      <c r="BM73" s="32"/>
      <c r="BN73" s="32"/>
      <c r="BO73" s="32"/>
      <c r="BP73" s="32"/>
      <c r="BQ73" s="32"/>
      <c r="BR73" s="32"/>
      <c r="BS73" s="32"/>
      <c r="BT73" s="32"/>
      <c r="BU73" s="32"/>
      <c r="BV73" s="32"/>
      <c r="BW73" s="32"/>
    </row>
    <row r="74" spans="1:75" ht="16.2" customHeight="1" x14ac:dyDescent="0.4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43"/>
      <c r="BE74" s="32"/>
      <c r="BF74" s="32"/>
      <c r="BG74" s="32"/>
      <c r="BH74" s="32"/>
      <c r="BI74" s="32"/>
      <c r="BJ74" s="32"/>
      <c r="BK74" s="32"/>
      <c r="BL74" s="32"/>
      <c r="BM74" s="32"/>
      <c r="BN74" s="32"/>
      <c r="BO74" s="32"/>
      <c r="BP74" s="32"/>
      <c r="BQ74" s="32"/>
      <c r="BR74" s="32"/>
      <c r="BS74" s="32"/>
      <c r="BT74" s="32"/>
      <c r="BU74" s="32"/>
      <c r="BV74" s="32"/>
      <c r="BW74" s="32"/>
    </row>
    <row r="75" spans="1:75" ht="16.2" customHeight="1" x14ac:dyDescent="0.4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43"/>
      <c r="BE75" s="32"/>
      <c r="BF75" s="32"/>
      <c r="BG75" s="32"/>
      <c r="BH75" s="32"/>
      <c r="BI75" s="32"/>
      <c r="BJ75" s="32"/>
      <c r="BK75" s="32"/>
      <c r="BL75" s="32"/>
      <c r="BM75" s="32"/>
      <c r="BN75" s="32"/>
      <c r="BO75" s="32"/>
      <c r="BP75" s="32"/>
      <c r="BQ75" s="32"/>
      <c r="BR75" s="32"/>
      <c r="BS75" s="32"/>
      <c r="BT75" s="32"/>
      <c r="BU75" s="32"/>
      <c r="BV75" s="32"/>
      <c r="BW75" s="32"/>
    </row>
    <row r="76" spans="1:75" ht="16.2" customHeight="1" x14ac:dyDescent="0.4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43"/>
      <c r="BE76" s="32"/>
      <c r="BF76" s="32"/>
      <c r="BG76" s="32"/>
      <c r="BH76" s="32"/>
      <c r="BI76" s="32"/>
      <c r="BJ76" s="32"/>
      <c r="BK76" s="32"/>
      <c r="BL76" s="32"/>
      <c r="BM76" s="32"/>
      <c r="BN76" s="32"/>
      <c r="BO76" s="32"/>
      <c r="BP76" s="32"/>
      <c r="BQ76" s="32"/>
      <c r="BR76" s="32"/>
      <c r="BS76" s="32"/>
      <c r="BT76" s="32"/>
      <c r="BU76" s="32"/>
      <c r="BV76" s="32"/>
      <c r="BW76" s="32"/>
    </row>
    <row r="77" spans="1:75" ht="16.2" customHeight="1" x14ac:dyDescent="0.4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43"/>
      <c r="BE77" s="32"/>
      <c r="BF77" s="32"/>
      <c r="BG77" s="32"/>
      <c r="BH77" s="32"/>
      <c r="BI77" s="32"/>
      <c r="BJ77" s="32"/>
      <c r="BK77" s="32"/>
      <c r="BL77" s="32"/>
      <c r="BM77" s="32"/>
      <c r="BN77" s="32"/>
      <c r="BO77" s="32"/>
      <c r="BP77" s="32"/>
      <c r="BQ77" s="32"/>
      <c r="BR77" s="32"/>
      <c r="BS77" s="32"/>
      <c r="BT77" s="32"/>
      <c r="BU77" s="32"/>
      <c r="BV77" s="32"/>
      <c r="BW77" s="32"/>
    </row>
    <row r="78" spans="1:75" ht="16.2" customHeight="1" x14ac:dyDescent="0.4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43"/>
      <c r="BE78" s="32"/>
      <c r="BF78" s="32"/>
      <c r="BG78" s="32"/>
      <c r="BH78" s="32"/>
      <c r="BI78" s="32"/>
      <c r="BJ78" s="32"/>
      <c r="BK78" s="32"/>
      <c r="BL78" s="32"/>
      <c r="BM78" s="32"/>
      <c r="BN78" s="32"/>
      <c r="BO78" s="32"/>
      <c r="BP78" s="32"/>
      <c r="BQ78" s="32"/>
      <c r="BR78" s="32"/>
      <c r="BS78" s="32"/>
      <c r="BT78" s="32"/>
      <c r="BU78" s="32"/>
      <c r="BV78" s="32"/>
      <c r="BW78" s="32"/>
    </row>
    <row r="79" spans="1:75" ht="16.2" customHeight="1" x14ac:dyDescent="0.4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43"/>
      <c r="BE79" s="32"/>
      <c r="BF79" s="32"/>
      <c r="BG79" s="32"/>
      <c r="BH79" s="32"/>
      <c r="BI79" s="32"/>
      <c r="BJ79" s="32"/>
      <c r="BK79" s="32"/>
      <c r="BL79" s="32"/>
      <c r="BM79" s="32"/>
      <c r="BN79" s="32"/>
      <c r="BO79" s="32"/>
      <c r="BP79" s="32"/>
      <c r="BQ79" s="32"/>
      <c r="BR79" s="32"/>
      <c r="BS79" s="32"/>
      <c r="BT79" s="32"/>
      <c r="BU79" s="32"/>
      <c r="BV79" s="32"/>
      <c r="BW79" s="32"/>
    </row>
    <row r="80" spans="1:75" ht="16.2" customHeight="1" x14ac:dyDescent="0.4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43"/>
      <c r="BE80" s="32"/>
      <c r="BF80" s="32"/>
      <c r="BG80" s="32"/>
      <c r="BH80" s="32"/>
      <c r="BI80" s="32"/>
      <c r="BJ80" s="32"/>
      <c r="BK80" s="32"/>
      <c r="BL80" s="32"/>
      <c r="BM80" s="32"/>
      <c r="BN80" s="32"/>
      <c r="BO80" s="32"/>
      <c r="BP80" s="32"/>
      <c r="BQ80" s="32"/>
      <c r="BR80" s="32"/>
      <c r="BS80" s="32"/>
      <c r="BT80" s="32"/>
      <c r="BU80" s="32"/>
      <c r="BV80" s="32"/>
      <c r="BW80" s="32"/>
    </row>
    <row r="81" spans="1:75" ht="16.2" customHeight="1" x14ac:dyDescent="0.4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43"/>
      <c r="BE81" s="32"/>
      <c r="BF81" s="32"/>
      <c r="BG81" s="32"/>
      <c r="BH81" s="32"/>
      <c r="BI81" s="32"/>
      <c r="BJ81" s="32"/>
      <c r="BK81" s="32"/>
      <c r="BL81" s="32"/>
      <c r="BM81" s="32"/>
      <c r="BN81" s="32"/>
      <c r="BO81" s="32"/>
      <c r="BP81" s="32"/>
      <c r="BQ81" s="32"/>
      <c r="BR81" s="32"/>
      <c r="BS81" s="32"/>
      <c r="BT81" s="32"/>
      <c r="BU81" s="32"/>
      <c r="BV81" s="32"/>
      <c r="BW81" s="32"/>
    </row>
    <row r="82" spans="1:75" ht="16.2" customHeight="1" x14ac:dyDescent="0.4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43"/>
      <c r="BE82" s="32"/>
      <c r="BF82" s="32"/>
      <c r="BG82" s="32"/>
      <c r="BH82" s="32"/>
      <c r="BI82" s="32"/>
      <c r="BJ82" s="32"/>
      <c r="BK82" s="32"/>
      <c r="BL82" s="32"/>
      <c r="BM82" s="32"/>
      <c r="BN82" s="32"/>
      <c r="BO82" s="32"/>
      <c r="BP82" s="32"/>
      <c r="BQ82" s="32"/>
      <c r="BR82" s="32"/>
      <c r="BS82" s="32"/>
      <c r="BT82" s="32"/>
      <c r="BU82" s="32"/>
      <c r="BV82" s="32"/>
      <c r="BW82" s="32"/>
    </row>
    <row r="83" spans="1:75" ht="16.2" customHeight="1" x14ac:dyDescent="0.4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43"/>
      <c r="BE83" s="32"/>
      <c r="BF83" s="32"/>
      <c r="BG83" s="32"/>
      <c r="BH83" s="32"/>
      <c r="BI83" s="32"/>
      <c r="BJ83" s="32"/>
      <c r="BK83" s="32"/>
      <c r="BL83" s="32"/>
      <c r="BM83" s="32"/>
      <c r="BN83" s="32"/>
      <c r="BO83" s="32"/>
      <c r="BP83" s="32"/>
      <c r="BQ83" s="32"/>
      <c r="BR83" s="32"/>
      <c r="BS83" s="32"/>
      <c r="BT83" s="32"/>
      <c r="BU83" s="32"/>
      <c r="BV83" s="32"/>
      <c r="BW83" s="32"/>
    </row>
    <row r="84" spans="1:75" ht="16.2" customHeight="1" x14ac:dyDescent="0.4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43"/>
      <c r="BE84" s="32"/>
      <c r="BF84" s="32"/>
      <c r="BG84" s="32"/>
      <c r="BH84" s="32"/>
      <c r="BI84" s="32"/>
      <c r="BJ84" s="32"/>
      <c r="BK84" s="32"/>
      <c r="BL84" s="32"/>
      <c r="BM84" s="32"/>
      <c r="BN84" s="32"/>
      <c r="BO84" s="32"/>
      <c r="BP84" s="32"/>
      <c r="BQ84" s="32"/>
      <c r="BR84" s="32"/>
      <c r="BS84" s="32"/>
      <c r="BT84" s="32"/>
      <c r="BU84" s="32"/>
      <c r="BV84" s="32"/>
      <c r="BW84" s="32"/>
    </row>
    <row r="85" spans="1:75" ht="16.2" customHeight="1" x14ac:dyDescent="0.4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43"/>
      <c r="BE85" s="32"/>
      <c r="BF85" s="32"/>
      <c r="BG85" s="32"/>
      <c r="BH85" s="32"/>
      <c r="BI85" s="32"/>
      <c r="BJ85" s="32"/>
      <c r="BK85" s="32"/>
      <c r="BL85" s="32"/>
      <c r="BM85" s="32"/>
      <c r="BN85" s="32"/>
      <c r="BO85" s="32"/>
      <c r="BP85" s="32"/>
      <c r="BQ85" s="32"/>
      <c r="BR85" s="32"/>
      <c r="BS85" s="32"/>
      <c r="BT85" s="32"/>
      <c r="BU85" s="32"/>
      <c r="BV85" s="32"/>
      <c r="BW85" s="32"/>
    </row>
    <row r="86" spans="1:75" ht="16.2" customHeight="1" x14ac:dyDescent="0.4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43"/>
      <c r="BE86" s="32"/>
      <c r="BF86" s="32"/>
      <c r="BG86" s="32"/>
      <c r="BH86" s="32"/>
      <c r="BI86" s="32"/>
      <c r="BJ86" s="32"/>
      <c r="BK86" s="32"/>
      <c r="BL86" s="32"/>
      <c r="BM86" s="32"/>
      <c r="BN86" s="32"/>
      <c r="BO86" s="32"/>
      <c r="BP86" s="32"/>
      <c r="BQ86" s="32"/>
      <c r="BR86" s="32"/>
      <c r="BS86" s="32"/>
      <c r="BT86" s="32"/>
      <c r="BU86" s="32"/>
      <c r="BV86" s="32"/>
      <c r="BW86" s="32"/>
    </row>
    <row r="87" spans="1:75" ht="16.2" customHeight="1" x14ac:dyDescent="0.4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43"/>
      <c r="BE87" s="32"/>
      <c r="BF87" s="32"/>
      <c r="BG87" s="32"/>
      <c r="BH87" s="32"/>
      <c r="BI87" s="32"/>
      <c r="BJ87" s="32"/>
      <c r="BK87" s="32"/>
      <c r="BL87" s="32"/>
      <c r="BM87" s="32"/>
      <c r="BN87" s="32"/>
      <c r="BO87" s="32"/>
      <c r="BP87" s="32"/>
      <c r="BQ87" s="32"/>
      <c r="BR87" s="32"/>
      <c r="BS87" s="32"/>
      <c r="BT87" s="32"/>
      <c r="BU87" s="32"/>
      <c r="BV87" s="32"/>
      <c r="BW87" s="32"/>
    </row>
    <row r="88" spans="1:75" ht="16.2" customHeight="1" x14ac:dyDescent="0.4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43"/>
      <c r="BE88" s="32"/>
      <c r="BF88" s="32"/>
      <c r="BG88" s="32"/>
      <c r="BH88" s="32"/>
      <c r="BI88" s="32"/>
      <c r="BJ88" s="32"/>
      <c r="BK88" s="32"/>
      <c r="BL88" s="32"/>
      <c r="BM88" s="32"/>
      <c r="BN88" s="32"/>
      <c r="BO88" s="32"/>
      <c r="BP88" s="32"/>
      <c r="BQ88" s="32"/>
      <c r="BR88" s="32"/>
      <c r="BS88" s="32"/>
      <c r="BT88" s="32"/>
      <c r="BU88" s="32"/>
      <c r="BV88" s="32"/>
      <c r="BW88" s="32"/>
    </row>
    <row r="89" spans="1:75" ht="16.2" customHeight="1" x14ac:dyDescent="0.4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43"/>
      <c r="BE89" s="32"/>
      <c r="BF89" s="32"/>
      <c r="BG89" s="32"/>
      <c r="BH89" s="32"/>
      <c r="BI89" s="32"/>
      <c r="BJ89" s="32"/>
      <c r="BK89" s="32"/>
      <c r="BL89" s="32"/>
      <c r="BM89" s="32"/>
      <c r="BN89" s="32"/>
      <c r="BO89" s="32"/>
      <c r="BP89" s="32"/>
      <c r="BQ89" s="32"/>
      <c r="BR89" s="32"/>
      <c r="BS89" s="32"/>
      <c r="BT89" s="32"/>
      <c r="BU89" s="32"/>
      <c r="BV89" s="32"/>
      <c r="BW89" s="32"/>
    </row>
    <row r="90" spans="1:75" ht="16.2" customHeight="1" x14ac:dyDescent="0.4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43"/>
      <c r="BE90" s="32"/>
      <c r="BF90" s="32"/>
      <c r="BG90" s="32"/>
      <c r="BH90" s="32"/>
      <c r="BI90" s="32"/>
      <c r="BJ90" s="32"/>
      <c r="BK90" s="32"/>
      <c r="BL90" s="32"/>
      <c r="BM90" s="32"/>
      <c r="BN90" s="32"/>
      <c r="BO90" s="32"/>
      <c r="BP90" s="32"/>
      <c r="BQ90" s="32"/>
      <c r="BR90" s="32"/>
      <c r="BS90" s="32"/>
      <c r="BT90" s="32"/>
      <c r="BU90" s="32"/>
      <c r="BV90" s="32"/>
      <c r="BW90" s="32"/>
    </row>
    <row r="91" spans="1:75" ht="16.2" customHeight="1" x14ac:dyDescent="0.4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43"/>
      <c r="BE91" s="32"/>
      <c r="BF91" s="32"/>
      <c r="BG91" s="32"/>
      <c r="BH91" s="32"/>
      <c r="BI91" s="32"/>
      <c r="BJ91" s="32"/>
      <c r="BK91" s="32"/>
      <c r="BL91" s="32"/>
      <c r="BM91" s="32"/>
      <c r="BN91" s="32"/>
      <c r="BO91" s="32"/>
      <c r="BP91" s="32"/>
      <c r="BQ91" s="32"/>
      <c r="BR91" s="32"/>
      <c r="BS91" s="32"/>
      <c r="BT91" s="32"/>
      <c r="BU91" s="32"/>
      <c r="BV91" s="32"/>
      <c r="BW91" s="32"/>
    </row>
    <row r="92" spans="1:75" ht="16.2" customHeight="1" x14ac:dyDescent="0.4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43"/>
      <c r="BE92" s="32"/>
      <c r="BF92" s="32"/>
      <c r="BG92" s="32"/>
      <c r="BH92" s="32"/>
      <c r="BI92" s="32"/>
      <c r="BJ92" s="32"/>
      <c r="BK92" s="32"/>
      <c r="BL92" s="32"/>
      <c r="BM92" s="32"/>
      <c r="BN92" s="32"/>
      <c r="BO92" s="32"/>
      <c r="BP92" s="32"/>
      <c r="BQ92" s="32"/>
      <c r="BR92" s="32"/>
      <c r="BS92" s="32"/>
      <c r="BT92" s="32"/>
      <c r="BU92" s="32"/>
      <c r="BV92" s="32"/>
      <c r="BW92" s="32"/>
    </row>
    <row r="93" spans="1:75" ht="16.2" customHeight="1" x14ac:dyDescent="0.4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43"/>
      <c r="BE93" s="32"/>
      <c r="BF93" s="32"/>
      <c r="BG93" s="32"/>
      <c r="BH93" s="32"/>
      <c r="BI93" s="32"/>
      <c r="BJ93" s="32"/>
      <c r="BK93" s="32"/>
      <c r="BL93" s="32"/>
      <c r="BM93" s="32"/>
      <c r="BN93" s="32"/>
      <c r="BO93" s="32"/>
      <c r="BP93" s="32"/>
      <c r="BQ93" s="32"/>
      <c r="BR93" s="32"/>
      <c r="BS93" s="32"/>
      <c r="BT93" s="32"/>
      <c r="BU93" s="32"/>
      <c r="BV93" s="32"/>
      <c r="BW93" s="32"/>
    </row>
    <row r="94" spans="1:75" ht="16.2" customHeight="1" x14ac:dyDescent="0.4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43"/>
      <c r="BE94" s="32"/>
      <c r="BF94" s="32"/>
      <c r="BG94" s="32"/>
      <c r="BH94" s="32"/>
      <c r="BI94" s="32"/>
      <c r="BJ94" s="32"/>
      <c r="BK94" s="32"/>
      <c r="BL94" s="32"/>
      <c r="BM94" s="32"/>
      <c r="BN94" s="32"/>
      <c r="BO94" s="32"/>
      <c r="BP94" s="32"/>
      <c r="BQ94" s="32"/>
      <c r="BR94" s="32"/>
      <c r="BS94" s="32"/>
      <c r="BT94" s="32"/>
      <c r="BU94" s="32"/>
      <c r="BV94" s="32"/>
      <c r="BW94" s="32"/>
    </row>
    <row r="95" spans="1:75" ht="16.2" customHeight="1" x14ac:dyDescent="0.4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43"/>
      <c r="BE95" s="32"/>
      <c r="BF95" s="32"/>
      <c r="BG95" s="32"/>
      <c r="BH95" s="32"/>
      <c r="BI95" s="32"/>
      <c r="BJ95" s="32"/>
      <c r="BK95" s="32"/>
      <c r="BL95" s="32"/>
      <c r="BM95" s="32"/>
      <c r="BN95" s="32"/>
      <c r="BO95" s="32"/>
      <c r="BP95" s="32"/>
      <c r="BQ95" s="32"/>
      <c r="BR95" s="32"/>
      <c r="BS95" s="32"/>
      <c r="BT95" s="32"/>
      <c r="BU95" s="32"/>
      <c r="BV95" s="32"/>
      <c r="BW95" s="32"/>
    </row>
    <row r="96" spans="1:75" ht="16.2" customHeight="1" x14ac:dyDescent="0.4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43"/>
      <c r="BE96" s="32"/>
      <c r="BF96" s="32"/>
      <c r="BG96" s="32"/>
      <c r="BH96" s="32"/>
      <c r="BI96" s="32"/>
      <c r="BJ96" s="32"/>
      <c r="BK96" s="32"/>
      <c r="BL96" s="32"/>
      <c r="BM96" s="32"/>
      <c r="BN96" s="32"/>
      <c r="BO96" s="32"/>
      <c r="BP96" s="32"/>
      <c r="BQ96" s="32"/>
      <c r="BR96" s="32"/>
      <c r="BS96" s="32"/>
      <c r="BT96" s="32"/>
      <c r="BU96" s="32"/>
      <c r="BV96" s="32"/>
      <c r="BW96" s="32"/>
    </row>
    <row r="97" spans="1:75" ht="16.2" customHeight="1" x14ac:dyDescent="0.4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43"/>
      <c r="BE97" s="32"/>
      <c r="BF97" s="32"/>
      <c r="BG97" s="32"/>
      <c r="BH97" s="32"/>
      <c r="BI97" s="32"/>
      <c r="BJ97" s="32"/>
      <c r="BK97" s="32"/>
      <c r="BL97" s="32"/>
      <c r="BM97" s="32"/>
      <c r="BN97" s="32"/>
      <c r="BO97" s="32"/>
      <c r="BP97" s="32"/>
      <c r="BQ97" s="32"/>
      <c r="BR97" s="32"/>
      <c r="BS97" s="32"/>
      <c r="BT97" s="32"/>
      <c r="BU97" s="32"/>
      <c r="BV97" s="32"/>
      <c r="BW97" s="32"/>
    </row>
    <row r="98" spans="1:75" ht="16.2" customHeight="1" x14ac:dyDescent="0.4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43"/>
      <c r="BE98" s="32"/>
      <c r="BF98" s="32"/>
      <c r="BG98" s="32"/>
      <c r="BH98" s="32"/>
      <c r="BI98" s="32"/>
      <c r="BJ98" s="32"/>
      <c r="BK98" s="32"/>
      <c r="BL98" s="32"/>
      <c r="BM98" s="32"/>
      <c r="BN98" s="32"/>
      <c r="BO98" s="32"/>
      <c r="BP98" s="32"/>
      <c r="BQ98" s="32"/>
      <c r="BR98" s="32"/>
      <c r="BS98" s="32"/>
      <c r="BT98" s="32"/>
      <c r="BU98" s="32"/>
      <c r="BV98" s="32"/>
      <c r="BW98" s="32"/>
    </row>
    <row r="99" spans="1:75" ht="16.2" customHeight="1" x14ac:dyDescent="0.4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43"/>
      <c r="BE99" s="32"/>
      <c r="BF99" s="32"/>
      <c r="BG99" s="32"/>
      <c r="BH99" s="32"/>
      <c r="BI99" s="32"/>
      <c r="BJ99" s="32"/>
      <c r="BK99" s="32"/>
      <c r="BL99" s="32"/>
      <c r="BM99" s="32"/>
      <c r="BN99" s="32"/>
      <c r="BO99" s="32"/>
      <c r="BP99" s="32"/>
      <c r="BQ99" s="32"/>
      <c r="BR99" s="32"/>
      <c r="BS99" s="32"/>
      <c r="BT99" s="32"/>
      <c r="BU99" s="32"/>
      <c r="BV99" s="32"/>
      <c r="BW99" s="32"/>
    </row>
    <row r="100" spans="1:75" ht="16.2" customHeight="1" x14ac:dyDescent="0.4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43"/>
      <c r="BE100" s="32"/>
      <c r="BF100" s="32"/>
      <c r="BG100" s="32"/>
      <c r="BH100" s="32"/>
      <c r="BI100" s="32"/>
      <c r="BJ100" s="32"/>
      <c r="BK100" s="32"/>
      <c r="BL100" s="32"/>
      <c r="BM100" s="32"/>
      <c r="BN100" s="32"/>
      <c r="BO100" s="32"/>
      <c r="BP100" s="32"/>
      <c r="BQ100" s="32"/>
      <c r="BR100" s="32"/>
      <c r="BS100" s="32"/>
      <c r="BT100" s="32"/>
      <c r="BU100" s="32"/>
      <c r="BV100" s="32"/>
      <c r="BW100" s="32"/>
    </row>
    <row r="101" spans="1:75" ht="16.2" customHeight="1" x14ac:dyDescent="0.4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43"/>
      <c r="BE101" s="32"/>
      <c r="BF101" s="32"/>
      <c r="BG101" s="32"/>
      <c r="BH101" s="32"/>
      <c r="BI101" s="32"/>
      <c r="BJ101" s="32"/>
      <c r="BK101" s="32"/>
      <c r="BL101" s="32"/>
      <c r="BM101" s="32"/>
      <c r="BN101" s="32"/>
      <c r="BO101" s="32"/>
      <c r="BP101" s="32"/>
      <c r="BQ101" s="32"/>
      <c r="BR101" s="32"/>
      <c r="BS101" s="32"/>
      <c r="BT101" s="32"/>
      <c r="BU101" s="32"/>
      <c r="BV101" s="32"/>
      <c r="BW101" s="32"/>
    </row>
    <row r="102" spans="1:75" ht="22.05" customHeight="1" x14ac:dyDescent="0.4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43"/>
      <c r="BE102" s="32"/>
      <c r="BF102" s="32"/>
      <c r="BG102" s="32"/>
      <c r="BH102" s="32"/>
      <c r="BI102" s="32"/>
      <c r="BJ102" s="32"/>
      <c r="BK102" s="32"/>
      <c r="BL102" s="32"/>
      <c r="BM102" s="32"/>
      <c r="BN102" s="32"/>
      <c r="BO102" s="32"/>
      <c r="BP102" s="32"/>
      <c r="BQ102" s="32"/>
      <c r="BR102" s="32"/>
      <c r="BS102" s="32"/>
      <c r="BT102" s="32"/>
      <c r="BU102" s="32"/>
      <c r="BV102" s="32"/>
      <c r="BW102" s="32"/>
    </row>
    <row r="103" spans="1:75" ht="22.05" customHeight="1" x14ac:dyDescent="0.4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43"/>
      <c r="BE103" s="32"/>
      <c r="BF103" s="32"/>
      <c r="BG103" s="32"/>
      <c r="BH103" s="32"/>
      <c r="BI103" s="32"/>
      <c r="BJ103" s="32"/>
      <c r="BK103" s="32"/>
      <c r="BL103" s="32"/>
      <c r="BM103" s="32"/>
      <c r="BN103" s="32"/>
      <c r="BO103" s="32"/>
      <c r="BP103" s="32"/>
      <c r="BQ103" s="32"/>
      <c r="BR103" s="32"/>
      <c r="BS103" s="32"/>
      <c r="BT103" s="32"/>
      <c r="BU103" s="32"/>
      <c r="BV103" s="32"/>
      <c r="BW103" s="32"/>
    </row>
    <row r="104" spans="1:75" ht="22.05" customHeight="1" x14ac:dyDescent="0.4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43"/>
      <c r="BE104" s="32"/>
      <c r="BF104" s="32"/>
      <c r="BG104" s="32"/>
      <c r="BH104" s="32"/>
      <c r="BI104" s="32"/>
      <c r="BJ104" s="32"/>
      <c r="BK104" s="32"/>
      <c r="BL104" s="32"/>
      <c r="BM104" s="32"/>
      <c r="BN104" s="32"/>
      <c r="BO104" s="32"/>
      <c r="BP104" s="32"/>
      <c r="BQ104" s="32"/>
      <c r="BR104" s="32"/>
      <c r="BS104" s="32"/>
      <c r="BT104" s="32"/>
      <c r="BU104" s="32"/>
      <c r="BV104" s="32"/>
      <c r="BW104" s="32"/>
    </row>
    <row r="105" spans="1:75" ht="22.05" customHeight="1" x14ac:dyDescent="0.4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43"/>
      <c r="BE105" s="32"/>
      <c r="BF105" s="32"/>
      <c r="BG105" s="32"/>
      <c r="BH105" s="32"/>
      <c r="BI105" s="32"/>
      <c r="BJ105" s="32"/>
      <c r="BK105" s="32"/>
      <c r="BL105" s="32"/>
      <c r="BM105" s="32"/>
      <c r="BN105" s="32"/>
      <c r="BO105" s="32"/>
      <c r="BP105" s="32"/>
      <c r="BQ105" s="32"/>
      <c r="BR105" s="32"/>
      <c r="BS105" s="32"/>
      <c r="BT105" s="32"/>
      <c r="BU105" s="32"/>
      <c r="BV105" s="32"/>
      <c r="BW105" s="32"/>
    </row>
    <row r="106" spans="1:75" ht="22.05" customHeight="1" x14ac:dyDescent="0.4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43"/>
      <c r="BE106" s="32"/>
      <c r="BF106" s="32"/>
      <c r="BG106" s="32"/>
      <c r="BH106" s="32"/>
      <c r="BI106" s="32"/>
      <c r="BJ106" s="32"/>
      <c r="BK106" s="32"/>
      <c r="BL106" s="32"/>
      <c r="BM106" s="32"/>
      <c r="BN106" s="32"/>
      <c r="BO106" s="32"/>
      <c r="BP106" s="32"/>
      <c r="BQ106" s="32"/>
      <c r="BR106" s="32"/>
      <c r="BS106" s="32"/>
      <c r="BT106" s="32"/>
      <c r="BU106" s="32"/>
      <c r="BV106" s="32"/>
      <c r="BW106" s="32"/>
    </row>
    <row r="107" spans="1:75" ht="22.05" customHeight="1" x14ac:dyDescent="0.4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43"/>
      <c r="BE107" s="32"/>
      <c r="BF107" s="32"/>
      <c r="BG107" s="32"/>
      <c r="BH107" s="32"/>
      <c r="BI107" s="32"/>
      <c r="BJ107" s="32"/>
      <c r="BK107" s="32"/>
      <c r="BL107" s="32"/>
      <c r="BM107" s="32"/>
      <c r="BN107" s="32"/>
      <c r="BO107" s="32"/>
      <c r="BP107" s="32"/>
      <c r="BQ107" s="32"/>
      <c r="BR107" s="32"/>
      <c r="BS107" s="32"/>
      <c r="BT107" s="32"/>
      <c r="BU107" s="32"/>
      <c r="BV107" s="32"/>
      <c r="BW107" s="32"/>
    </row>
    <row r="108" spans="1:75" ht="22.05" customHeight="1" x14ac:dyDescent="0.4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43"/>
      <c r="BE108" s="32"/>
      <c r="BF108" s="32"/>
      <c r="BG108" s="32"/>
      <c r="BH108" s="32"/>
      <c r="BI108" s="32"/>
      <c r="BJ108" s="32"/>
      <c r="BK108" s="32"/>
      <c r="BL108" s="32"/>
      <c r="BM108" s="32"/>
      <c r="BN108" s="32"/>
      <c r="BO108" s="32"/>
      <c r="BP108" s="32"/>
      <c r="BQ108" s="32"/>
      <c r="BR108" s="32"/>
      <c r="BS108" s="32"/>
      <c r="BT108" s="32"/>
      <c r="BU108" s="32"/>
      <c r="BV108" s="32"/>
      <c r="BW108" s="32"/>
    </row>
    <row r="109" spans="1:75" ht="22.05" customHeight="1" x14ac:dyDescent="0.4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43"/>
      <c r="BE109" s="32"/>
      <c r="BF109" s="32"/>
      <c r="BG109" s="32"/>
      <c r="BH109" s="32"/>
      <c r="BI109" s="32"/>
      <c r="BJ109" s="32"/>
      <c r="BK109" s="32"/>
      <c r="BL109" s="32"/>
      <c r="BM109" s="32"/>
      <c r="BN109" s="32"/>
      <c r="BO109" s="32"/>
      <c r="BP109" s="32"/>
      <c r="BQ109" s="32"/>
      <c r="BR109" s="32"/>
      <c r="BS109" s="32"/>
      <c r="BT109" s="32"/>
      <c r="BU109" s="32"/>
      <c r="BV109" s="32"/>
      <c r="BW109" s="32"/>
    </row>
    <row r="110" spans="1:75" ht="22.05" customHeight="1" x14ac:dyDescent="0.4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43"/>
      <c r="BE110" s="32"/>
      <c r="BF110" s="32"/>
      <c r="BG110" s="32"/>
      <c r="BH110" s="32"/>
      <c r="BI110" s="32"/>
      <c r="BJ110" s="32"/>
      <c r="BK110" s="32"/>
      <c r="BL110" s="32"/>
      <c r="BM110" s="32"/>
      <c r="BN110" s="32"/>
      <c r="BO110" s="32"/>
      <c r="BP110" s="32"/>
      <c r="BQ110" s="32"/>
      <c r="BR110" s="32"/>
      <c r="BS110" s="32"/>
      <c r="BT110" s="32"/>
      <c r="BU110" s="32"/>
      <c r="BV110" s="32"/>
      <c r="BW110" s="32"/>
    </row>
    <row r="111" spans="1:75" ht="22.05" customHeight="1" x14ac:dyDescent="0.4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43"/>
      <c r="BE111" s="32"/>
      <c r="BF111" s="32"/>
      <c r="BG111" s="32"/>
      <c r="BH111" s="32"/>
      <c r="BI111" s="32"/>
      <c r="BJ111" s="32"/>
      <c r="BK111" s="32"/>
      <c r="BL111" s="32"/>
      <c r="BM111" s="32"/>
      <c r="BN111" s="32"/>
      <c r="BO111" s="32"/>
      <c r="BP111" s="32"/>
      <c r="BQ111" s="32"/>
      <c r="BR111" s="32"/>
      <c r="BS111" s="32"/>
      <c r="BT111" s="32"/>
      <c r="BU111" s="32"/>
      <c r="BV111" s="32"/>
      <c r="BW111" s="32"/>
    </row>
    <row r="112" spans="1:75" ht="22.05" customHeight="1" x14ac:dyDescent="0.4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43"/>
      <c r="BE112" s="32"/>
      <c r="BF112" s="32"/>
      <c r="BG112" s="32"/>
      <c r="BH112" s="32"/>
      <c r="BI112" s="32"/>
      <c r="BJ112" s="32"/>
      <c r="BK112" s="32"/>
      <c r="BL112" s="32"/>
      <c r="BM112" s="32"/>
      <c r="BN112" s="32"/>
      <c r="BO112" s="32"/>
      <c r="BP112" s="32"/>
      <c r="BQ112" s="32"/>
      <c r="BR112" s="32"/>
      <c r="BS112" s="32"/>
      <c r="BT112" s="32"/>
      <c r="BU112" s="32"/>
      <c r="BV112" s="32"/>
      <c r="BW112" s="32"/>
    </row>
    <row r="113" spans="1:75" ht="22.05" customHeight="1" x14ac:dyDescent="0.4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43"/>
      <c r="BE113" s="32"/>
      <c r="BF113" s="32"/>
      <c r="BG113" s="32"/>
      <c r="BH113" s="32"/>
      <c r="BI113" s="32"/>
      <c r="BJ113" s="32"/>
      <c r="BK113" s="32"/>
      <c r="BL113" s="32"/>
      <c r="BM113" s="32"/>
      <c r="BN113" s="32"/>
      <c r="BO113" s="32"/>
      <c r="BP113" s="32"/>
      <c r="BQ113" s="32"/>
      <c r="BR113" s="32"/>
      <c r="BS113" s="32"/>
      <c r="BT113" s="32"/>
      <c r="BU113" s="32"/>
      <c r="BV113" s="32"/>
      <c r="BW113" s="32"/>
    </row>
    <row r="114" spans="1:75" ht="22.05" customHeight="1" x14ac:dyDescent="0.4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43"/>
      <c r="BE114" s="32"/>
      <c r="BF114" s="32"/>
      <c r="BG114" s="32"/>
      <c r="BH114" s="32"/>
      <c r="BI114" s="32"/>
      <c r="BJ114" s="32"/>
      <c r="BK114" s="32"/>
      <c r="BL114" s="32"/>
      <c r="BM114" s="32"/>
      <c r="BN114" s="32"/>
      <c r="BO114" s="32"/>
      <c r="BP114" s="32"/>
      <c r="BQ114" s="32"/>
      <c r="BR114" s="32"/>
      <c r="BS114" s="32"/>
      <c r="BT114" s="32"/>
      <c r="BU114" s="32"/>
      <c r="BV114" s="32"/>
      <c r="BW114" s="32"/>
    </row>
    <row r="115" spans="1:75" ht="22.05" customHeight="1" x14ac:dyDescent="0.4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43"/>
      <c r="BE115" s="32"/>
      <c r="BF115" s="32"/>
      <c r="BG115" s="32"/>
      <c r="BH115" s="32"/>
      <c r="BI115" s="32"/>
      <c r="BJ115" s="32"/>
      <c r="BK115" s="32"/>
      <c r="BL115" s="32"/>
      <c r="BM115" s="32"/>
      <c r="BN115" s="32"/>
      <c r="BO115" s="32"/>
      <c r="BP115" s="32"/>
      <c r="BQ115" s="32"/>
      <c r="BR115" s="32"/>
      <c r="BS115" s="32"/>
      <c r="BT115" s="32"/>
      <c r="BU115" s="32"/>
      <c r="BV115" s="32"/>
      <c r="BW115" s="32"/>
    </row>
    <row r="116" spans="1:75" ht="22.05" customHeight="1" x14ac:dyDescent="0.4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43"/>
      <c r="BE116" s="32"/>
      <c r="BF116" s="32"/>
      <c r="BG116" s="32"/>
      <c r="BH116" s="32"/>
      <c r="BI116" s="32"/>
      <c r="BJ116" s="32"/>
      <c r="BK116" s="32"/>
      <c r="BL116" s="32"/>
      <c r="BM116" s="32"/>
      <c r="BN116" s="32"/>
      <c r="BO116" s="32"/>
      <c r="BP116" s="32"/>
      <c r="BQ116" s="32"/>
      <c r="BR116" s="32"/>
      <c r="BS116" s="32"/>
      <c r="BT116" s="32"/>
      <c r="BU116" s="32"/>
      <c r="BV116" s="32"/>
      <c r="BW116" s="32"/>
    </row>
    <row r="117" spans="1:75" ht="22.05" customHeight="1" x14ac:dyDescent="0.4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43"/>
      <c r="BE117" s="32"/>
      <c r="BF117" s="32"/>
      <c r="BG117" s="32"/>
      <c r="BH117" s="32"/>
      <c r="BI117" s="32"/>
      <c r="BJ117" s="32"/>
      <c r="BK117" s="32"/>
      <c r="BL117" s="32"/>
      <c r="BM117" s="32"/>
      <c r="BN117" s="32"/>
      <c r="BO117" s="32"/>
      <c r="BP117" s="32"/>
      <c r="BQ117" s="32"/>
      <c r="BR117" s="32"/>
      <c r="BS117" s="32"/>
      <c r="BT117" s="32"/>
      <c r="BU117" s="32"/>
      <c r="BV117" s="32"/>
      <c r="BW117" s="32"/>
    </row>
    <row r="118" spans="1:75" ht="22.05" customHeight="1" x14ac:dyDescent="0.4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43"/>
      <c r="BE118" s="32"/>
      <c r="BF118" s="32"/>
      <c r="BG118" s="32"/>
      <c r="BH118" s="32"/>
      <c r="BI118" s="32"/>
      <c r="BJ118" s="32"/>
      <c r="BK118" s="32"/>
      <c r="BL118" s="32"/>
      <c r="BM118" s="32"/>
      <c r="BN118" s="32"/>
      <c r="BO118" s="32"/>
      <c r="BP118" s="32"/>
      <c r="BQ118" s="32"/>
      <c r="BR118" s="32"/>
      <c r="BS118" s="32"/>
      <c r="BT118" s="32"/>
      <c r="BU118" s="32"/>
      <c r="BV118" s="32"/>
      <c r="BW118" s="32"/>
    </row>
    <row r="119" spans="1:75" ht="22.05" customHeight="1" x14ac:dyDescent="0.4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43"/>
      <c r="BE119" s="32"/>
      <c r="BF119" s="32"/>
      <c r="BG119" s="32"/>
      <c r="BH119" s="32"/>
      <c r="BI119" s="32"/>
      <c r="BJ119" s="32"/>
      <c r="BK119" s="32"/>
      <c r="BL119" s="32"/>
      <c r="BM119" s="32"/>
      <c r="BN119" s="32"/>
      <c r="BO119" s="32"/>
      <c r="BP119" s="32"/>
      <c r="BQ119" s="32"/>
      <c r="BR119" s="32"/>
      <c r="BS119" s="32"/>
      <c r="BT119" s="32"/>
      <c r="BU119" s="32"/>
      <c r="BV119" s="32"/>
      <c r="BW119" s="32"/>
    </row>
    <row r="120" spans="1:75" ht="22.05" customHeight="1" x14ac:dyDescent="0.4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43"/>
      <c r="BE120" s="32"/>
      <c r="BF120" s="32"/>
      <c r="BG120" s="32"/>
      <c r="BH120" s="32"/>
      <c r="BI120" s="32"/>
      <c r="BJ120" s="32"/>
      <c r="BK120" s="32"/>
      <c r="BL120" s="32"/>
      <c r="BM120" s="32"/>
      <c r="BN120" s="32"/>
      <c r="BO120" s="32"/>
      <c r="BP120" s="32"/>
      <c r="BQ120" s="32"/>
      <c r="BR120" s="32"/>
      <c r="BS120" s="32"/>
      <c r="BT120" s="32"/>
      <c r="BU120" s="32"/>
      <c r="BV120" s="32"/>
      <c r="BW120" s="32"/>
    </row>
    <row r="121" spans="1:75" ht="22.05" customHeight="1" x14ac:dyDescent="0.4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43"/>
      <c r="BE121" s="32"/>
      <c r="BF121" s="32"/>
      <c r="BG121" s="32"/>
      <c r="BH121" s="32"/>
      <c r="BI121" s="32"/>
      <c r="BJ121" s="32"/>
      <c r="BK121" s="32"/>
      <c r="BL121" s="32"/>
      <c r="BM121" s="32"/>
      <c r="BN121" s="32"/>
      <c r="BO121" s="32"/>
      <c r="BP121" s="32"/>
      <c r="BQ121" s="32"/>
      <c r="BR121" s="32"/>
      <c r="BS121" s="32"/>
      <c r="BT121" s="32"/>
      <c r="BU121" s="32"/>
      <c r="BV121" s="32"/>
      <c r="BW121" s="32"/>
    </row>
    <row r="122" spans="1:75" ht="22.05" customHeight="1" x14ac:dyDescent="0.4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43"/>
      <c r="BE122" s="32"/>
      <c r="BF122" s="32"/>
      <c r="BG122" s="32"/>
      <c r="BH122" s="32"/>
      <c r="BI122" s="32"/>
      <c r="BJ122" s="32"/>
      <c r="BK122" s="32"/>
      <c r="BL122" s="32"/>
      <c r="BM122" s="32"/>
      <c r="BN122" s="32"/>
      <c r="BO122" s="32"/>
      <c r="BP122" s="32"/>
      <c r="BQ122" s="32"/>
      <c r="BR122" s="32"/>
      <c r="BS122" s="32"/>
      <c r="BT122" s="32"/>
      <c r="BU122" s="32"/>
      <c r="BV122" s="32"/>
      <c r="BW122" s="32"/>
    </row>
    <row r="123" spans="1:75" ht="22.05" customHeight="1" x14ac:dyDescent="0.4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43"/>
      <c r="BE123" s="32"/>
      <c r="BF123" s="32"/>
      <c r="BG123" s="32"/>
      <c r="BH123" s="32"/>
      <c r="BI123" s="32"/>
      <c r="BJ123" s="32"/>
      <c r="BK123" s="32"/>
      <c r="BL123" s="32"/>
      <c r="BM123" s="32"/>
      <c r="BN123" s="32"/>
      <c r="BO123" s="32"/>
      <c r="BP123" s="32"/>
      <c r="BQ123" s="32"/>
      <c r="BR123" s="32"/>
      <c r="BS123" s="32"/>
      <c r="BT123" s="32"/>
      <c r="BU123" s="32"/>
      <c r="BV123" s="32"/>
      <c r="BW123" s="32"/>
    </row>
    <row r="124" spans="1:75" ht="22.05" customHeight="1" x14ac:dyDescent="0.4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43"/>
      <c r="BE124" s="32"/>
      <c r="BF124" s="32"/>
      <c r="BG124" s="32"/>
      <c r="BH124" s="32"/>
      <c r="BI124" s="32"/>
      <c r="BJ124" s="32"/>
      <c r="BK124" s="32"/>
      <c r="BL124" s="32"/>
      <c r="BM124" s="32"/>
      <c r="BN124" s="32"/>
      <c r="BO124" s="32"/>
      <c r="BP124" s="32"/>
      <c r="BQ124" s="32"/>
      <c r="BR124" s="32"/>
      <c r="BS124" s="32"/>
      <c r="BT124" s="32"/>
      <c r="BU124" s="32"/>
      <c r="BV124" s="32"/>
      <c r="BW124" s="32"/>
    </row>
    <row r="125" spans="1:75" ht="22.05" customHeight="1" x14ac:dyDescent="0.4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43"/>
      <c r="BE125" s="32"/>
      <c r="BF125" s="32"/>
      <c r="BG125" s="32"/>
      <c r="BH125" s="32"/>
      <c r="BI125" s="32"/>
      <c r="BJ125" s="32"/>
      <c r="BK125" s="32"/>
      <c r="BL125" s="32"/>
      <c r="BM125" s="32"/>
      <c r="BN125" s="32"/>
      <c r="BO125" s="32"/>
      <c r="BP125" s="32"/>
      <c r="BQ125" s="32"/>
      <c r="BR125" s="32"/>
      <c r="BS125" s="32"/>
      <c r="BT125" s="32"/>
      <c r="BU125" s="32"/>
      <c r="BV125" s="32"/>
      <c r="BW125" s="32"/>
    </row>
    <row r="126" spans="1:75" ht="22.05" customHeight="1" x14ac:dyDescent="0.4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43"/>
      <c r="BE126" s="32"/>
      <c r="BF126" s="32"/>
      <c r="BG126" s="32"/>
      <c r="BH126" s="32"/>
      <c r="BI126" s="32"/>
      <c r="BJ126" s="32"/>
      <c r="BK126" s="32"/>
      <c r="BL126" s="32"/>
      <c r="BM126" s="32"/>
      <c r="BN126" s="32"/>
      <c r="BO126" s="32"/>
      <c r="BP126" s="32"/>
      <c r="BQ126" s="32"/>
      <c r="BR126" s="32"/>
      <c r="BS126" s="32"/>
      <c r="BT126" s="32"/>
      <c r="BU126" s="32"/>
      <c r="BV126" s="32"/>
      <c r="BW126" s="32"/>
    </row>
    <row r="127" spans="1:75" ht="22.05" customHeight="1" x14ac:dyDescent="0.4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43"/>
      <c r="BE127" s="32"/>
      <c r="BF127" s="32"/>
      <c r="BG127" s="32"/>
      <c r="BH127" s="32"/>
      <c r="BI127" s="32"/>
      <c r="BJ127" s="32"/>
      <c r="BK127" s="32"/>
      <c r="BL127" s="32"/>
      <c r="BM127" s="32"/>
      <c r="BN127" s="32"/>
      <c r="BO127" s="32"/>
      <c r="BP127" s="32"/>
      <c r="BQ127" s="32"/>
      <c r="BR127" s="32"/>
      <c r="BS127" s="32"/>
      <c r="BT127" s="32"/>
      <c r="BU127" s="32"/>
      <c r="BV127" s="32"/>
      <c r="BW127" s="32"/>
    </row>
    <row r="128" spans="1:75" ht="22.05" customHeight="1" x14ac:dyDescent="0.4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43"/>
      <c r="BE128" s="32"/>
      <c r="BF128" s="32"/>
      <c r="BG128" s="32"/>
      <c r="BH128" s="32"/>
      <c r="BI128" s="32"/>
      <c r="BJ128" s="32"/>
      <c r="BK128" s="32"/>
      <c r="BL128" s="32"/>
      <c r="BM128" s="32"/>
      <c r="BN128" s="32"/>
      <c r="BO128" s="32"/>
      <c r="BP128" s="32"/>
      <c r="BQ128" s="32"/>
      <c r="BR128" s="32"/>
      <c r="BS128" s="32"/>
      <c r="BT128" s="32"/>
      <c r="BU128" s="32"/>
      <c r="BV128" s="32"/>
      <c r="BW128" s="32"/>
    </row>
    <row r="129" spans="1:75" ht="22.05" customHeight="1" x14ac:dyDescent="0.4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43"/>
      <c r="BE129" s="32"/>
      <c r="BF129" s="32"/>
      <c r="BG129" s="32"/>
      <c r="BH129" s="32"/>
      <c r="BI129" s="32"/>
      <c r="BJ129" s="32"/>
      <c r="BK129" s="32"/>
      <c r="BL129" s="32"/>
      <c r="BM129" s="32"/>
      <c r="BN129" s="32"/>
      <c r="BO129" s="32"/>
      <c r="BP129" s="32"/>
      <c r="BQ129" s="32"/>
      <c r="BR129" s="32"/>
      <c r="BS129" s="32"/>
      <c r="BT129" s="32"/>
      <c r="BU129" s="32"/>
      <c r="BV129" s="32"/>
      <c r="BW129" s="32"/>
    </row>
    <row r="130" spans="1:75" ht="22.05" customHeight="1" x14ac:dyDescent="0.4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43"/>
      <c r="BE130" s="32"/>
      <c r="BF130" s="32"/>
      <c r="BG130" s="32"/>
      <c r="BH130" s="32"/>
      <c r="BI130" s="32"/>
      <c r="BJ130" s="32"/>
      <c r="BK130" s="32"/>
      <c r="BL130" s="32"/>
      <c r="BM130" s="32"/>
      <c r="BN130" s="32"/>
      <c r="BO130" s="32"/>
      <c r="BP130" s="32"/>
      <c r="BQ130" s="32"/>
      <c r="BR130" s="32"/>
      <c r="BS130" s="32"/>
      <c r="BT130" s="32"/>
      <c r="BU130" s="32"/>
      <c r="BV130" s="32"/>
      <c r="BW130" s="32"/>
    </row>
    <row r="131" spans="1:75" ht="22.05" customHeight="1" x14ac:dyDescent="0.4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43"/>
      <c r="BE131" s="32"/>
      <c r="BF131" s="32"/>
      <c r="BG131" s="32"/>
      <c r="BH131" s="32"/>
      <c r="BI131" s="32"/>
      <c r="BJ131" s="32"/>
      <c r="BK131" s="32"/>
      <c r="BL131" s="32"/>
      <c r="BM131" s="32"/>
      <c r="BN131" s="32"/>
      <c r="BO131" s="32"/>
      <c r="BP131" s="32"/>
      <c r="BQ131" s="32"/>
      <c r="BR131" s="32"/>
      <c r="BS131" s="32"/>
      <c r="BT131" s="32"/>
      <c r="BU131" s="32"/>
      <c r="BV131" s="32"/>
      <c r="BW131" s="32"/>
    </row>
    <row r="132" spans="1:75" ht="22.05" customHeight="1" x14ac:dyDescent="0.4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43"/>
      <c r="BE132" s="32"/>
      <c r="BF132" s="32"/>
      <c r="BG132" s="32"/>
      <c r="BH132" s="32"/>
      <c r="BI132" s="32"/>
      <c r="BJ132" s="32"/>
      <c r="BK132" s="32"/>
      <c r="BL132" s="32"/>
      <c r="BM132" s="32"/>
      <c r="BN132" s="32"/>
      <c r="BO132" s="32"/>
      <c r="BP132" s="32"/>
      <c r="BQ132" s="32"/>
      <c r="BR132" s="32"/>
      <c r="BS132" s="32"/>
      <c r="BT132" s="32"/>
      <c r="BU132" s="32"/>
      <c r="BV132" s="32"/>
      <c r="BW132" s="32"/>
    </row>
    <row r="133" spans="1:75" ht="22.05" customHeight="1" x14ac:dyDescent="0.4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43"/>
      <c r="BE133" s="32"/>
      <c r="BF133" s="32"/>
      <c r="BG133" s="32"/>
      <c r="BH133" s="32"/>
      <c r="BI133" s="32"/>
      <c r="BJ133" s="32"/>
      <c r="BK133" s="32"/>
      <c r="BL133" s="32"/>
      <c r="BM133" s="32"/>
      <c r="BN133" s="32"/>
      <c r="BO133" s="32"/>
      <c r="BP133" s="32"/>
      <c r="BQ133" s="32"/>
      <c r="BR133" s="32"/>
      <c r="BS133" s="32"/>
      <c r="BT133" s="32"/>
      <c r="BU133" s="32"/>
      <c r="BV133" s="32"/>
      <c r="BW133" s="32"/>
    </row>
    <row r="134" spans="1:75" ht="22.05" customHeight="1" x14ac:dyDescent="0.4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43"/>
      <c r="BE134" s="32"/>
      <c r="BF134" s="32"/>
      <c r="BG134" s="32"/>
      <c r="BH134" s="32"/>
      <c r="BI134" s="32"/>
      <c r="BJ134" s="32"/>
      <c r="BK134" s="32"/>
      <c r="BL134" s="32"/>
      <c r="BM134" s="32"/>
      <c r="BN134" s="32"/>
      <c r="BO134" s="32"/>
      <c r="BP134" s="32"/>
      <c r="BQ134" s="32"/>
      <c r="BR134" s="32"/>
      <c r="BS134" s="32"/>
      <c r="BT134" s="32"/>
      <c r="BU134" s="32"/>
      <c r="BV134" s="32"/>
      <c r="BW134" s="32"/>
    </row>
    <row r="135" spans="1:75" ht="22.05" customHeight="1" x14ac:dyDescent="0.4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43"/>
      <c r="BE135" s="32"/>
      <c r="BF135" s="32"/>
      <c r="BG135" s="32"/>
      <c r="BH135" s="32"/>
      <c r="BI135" s="32"/>
      <c r="BJ135" s="32"/>
      <c r="BK135" s="32"/>
      <c r="BL135" s="32"/>
      <c r="BM135" s="32"/>
      <c r="BN135" s="32"/>
      <c r="BO135" s="32"/>
      <c r="BP135" s="32"/>
      <c r="BQ135" s="32"/>
      <c r="BR135" s="32"/>
      <c r="BS135" s="32"/>
      <c r="BT135" s="32"/>
      <c r="BU135" s="32"/>
      <c r="BV135" s="32"/>
      <c r="BW135" s="32"/>
    </row>
    <row r="136" spans="1:75" ht="22.05" customHeight="1" x14ac:dyDescent="0.4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43"/>
      <c r="BE136" s="32"/>
      <c r="BF136" s="32"/>
      <c r="BG136" s="32"/>
      <c r="BH136" s="32"/>
      <c r="BI136" s="32"/>
      <c r="BJ136" s="32"/>
      <c r="BK136" s="32"/>
      <c r="BL136" s="32"/>
      <c r="BM136" s="32"/>
      <c r="BN136" s="32"/>
      <c r="BO136" s="32"/>
      <c r="BP136" s="32"/>
      <c r="BQ136" s="32"/>
      <c r="BR136" s="32"/>
      <c r="BS136" s="32"/>
      <c r="BT136" s="32"/>
      <c r="BU136" s="32"/>
      <c r="BV136" s="32"/>
      <c r="BW136" s="32"/>
    </row>
    <row r="137" spans="1:75" ht="22.05" customHeight="1" x14ac:dyDescent="0.4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43"/>
      <c r="BE137" s="32"/>
      <c r="BF137" s="32"/>
      <c r="BG137" s="32"/>
      <c r="BH137" s="32"/>
      <c r="BI137" s="32"/>
      <c r="BJ137" s="32"/>
      <c r="BK137" s="32"/>
      <c r="BL137" s="32"/>
      <c r="BM137" s="32"/>
      <c r="BN137" s="32"/>
      <c r="BO137" s="32"/>
      <c r="BP137" s="32"/>
      <c r="BQ137" s="32"/>
      <c r="BR137" s="32"/>
      <c r="BS137" s="32"/>
      <c r="BT137" s="32"/>
      <c r="BU137" s="32"/>
      <c r="BV137" s="32"/>
      <c r="BW137" s="32"/>
    </row>
    <row r="138" spans="1:75" ht="22.05" customHeight="1" x14ac:dyDescent="0.4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43"/>
      <c r="BE138" s="32"/>
      <c r="BF138" s="32"/>
      <c r="BG138" s="32"/>
      <c r="BH138" s="32"/>
      <c r="BI138" s="32"/>
      <c r="BJ138" s="32"/>
      <c r="BK138" s="32"/>
      <c r="BL138" s="32"/>
      <c r="BM138" s="32"/>
      <c r="BN138" s="32"/>
      <c r="BO138" s="32"/>
      <c r="BP138" s="32"/>
      <c r="BQ138" s="32"/>
      <c r="BR138" s="32"/>
      <c r="BS138" s="32"/>
      <c r="BT138" s="32"/>
      <c r="BU138" s="32"/>
      <c r="BV138" s="32"/>
      <c r="BW138" s="32"/>
    </row>
    <row r="139" spans="1:75" ht="22.05" customHeight="1" x14ac:dyDescent="0.4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43"/>
      <c r="BE139" s="32"/>
      <c r="BF139" s="32"/>
      <c r="BG139" s="32"/>
      <c r="BH139" s="32"/>
      <c r="BI139" s="32"/>
      <c r="BJ139" s="32"/>
      <c r="BK139" s="32"/>
      <c r="BL139" s="32"/>
      <c r="BM139" s="32"/>
      <c r="BN139" s="32"/>
      <c r="BO139" s="32"/>
      <c r="BP139" s="32"/>
      <c r="BQ139" s="32"/>
      <c r="BR139" s="32"/>
      <c r="BS139" s="32"/>
      <c r="BT139" s="32"/>
      <c r="BU139" s="32"/>
      <c r="BV139" s="32"/>
      <c r="BW139" s="32"/>
    </row>
    <row r="140" spans="1:75" ht="22.05" customHeight="1" x14ac:dyDescent="0.4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43"/>
      <c r="BE140" s="32"/>
      <c r="BF140" s="32"/>
      <c r="BG140" s="32"/>
      <c r="BH140" s="32"/>
      <c r="BI140" s="32"/>
      <c r="BJ140" s="32"/>
      <c r="BK140" s="32"/>
      <c r="BL140" s="32"/>
      <c r="BM140" s="32"/>
      <c r="BN140" s="32"/>
      <c r="BO140" s="32"/>
      <c r="BP140" s="32"/>
      <c r="BQ140" s="32"/>
      <c r="BR140" s="32"/>
      <c r="BS140" s="32"/>
      <c r="BT140" s="32"/>
      <c r="BU140" s="32"/>
      <c r="BV140" s="32"/>
      <c r="BW140" s="32"/>
    </row>
    <row r="141" spans="1:75" ht="22.05" customHeight="1" x14ac:dyDescent="0.4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43"/>
      <c r="BE141" s="32"/>
      <c r="BF141" s="32"/>
      <c r="BG141" s="32"/>
      <c r="BH141" s="32"/>
      <c r="BI141" s="32"/>
      <c r="BJ141" s="32"/>
      <c r="BK141" s="32"/>
      <c r="BL141" s="32"/>
      <c r="BM141" s="32"/>
      <c r="BN141" s="32"/>
      <c r="BO141" s="32"/>
      <c r="BP141" s="32"/>
      <c r="BQ141" s="32"/>
      <c r="BR141" s="32"/>
      <c r="BS141" s="32"/>
      <c r="BT141" s="32"/>
      <c r="BU141" s="32"/>
      <c r="BV141" s="32"/>
      <c r="BW141" s="32"/>
    </row>
    <row r="142" spans="1:75" ht="22.05" customHeight="1" x14ac:dyDescent="0.4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43"/>
      <c r="BE142" s="32"/>
      <c r="BF142" s="32"/>
      <c r="BG142" s="32"/>
      <c r="BH142" s="32"/>
      <c r="BI142" s="32"/>
      <c r="BJ142" s="32"/>
      <c r="BK142" s="32"/>
      <c r="BL142" s="32"/>
      <c r="BM142" s="32"/>
      <c r="BN142" s="32"/>
      <c r="BO142" s="32"/>
      <c r="BP142" s="32"/>
      <c r="BQ142" s="32"/>
      <c r="BR142" s="32"/>
      <c r="BS142" s="32"/>
      <c r="BT142" s="32"/>
      <c r="BU142" s="32"/>
      <c r="BV142" s="32"/>
      <c r="BW142" s="32"/>
    </row>
    <row r="143" spans="1:75" ht="22.05" customHeight="1" x14ac:dyDescent="0.4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43"/>
      <c r="BE143" s="32"/>
      <c r="BF143" s="32"/>
      <c r="BG143" s="32"/>
      <c r="BH143" s="32"/>
      <c r="BI143" s="32"/>
      <c r="BJ143" s="32"/>
      <c r="BK143" s="32"/>
      <c r="BL143" s="32"/>
      <c r="BM143" s="32"/>
      <c r="BN143" s="32"/>
      <c r="BO143" s="32"/>
      <c r="BP143" s="32"/>
      <c r="BQ143" s="32"/>
      <c r="BR143" s="32"/>
      <c r="BS143" s="32"/>
      <c r="BT143" s="32"/>
      <c r="BU143" s="32"/>
      <c r="BV143" s="32"/>
      <c r="BW143" s="32"/>
    </row>
    <row r="144" spans="1:75" ht="22.05" customHeight="1" x14ac:dyDescent="0.4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43"/>
      <c r="BE144" s="32"/>
      <c r="BF144" s="32"/>
      <c r="BG144" s="32"/>
      <c r="BH144" s="32"/>
      <c r="BI144" s="32"/>
      <c r="BJ144" s="32"/>
      <c r="BK144" s="32"/>
      <c r="BL144" s="32"/>
      <c r="BM144" s="32"/>
      <c r="BN144" s="32"/>
      <c r="BO144" s="32"/>
      <c r="BP144" s="32"/>
      <c r="BQ144" s="32"/>
      <c r="BR144" s="32"/>
      <c r="BS144" s="32"/>
      <c r="BT144" s="32"/>
      <c r="BU144" s="32"/>
      <c r="BV144" s="32"/>
      <c r="BW144" s="32"/>
    </row>
    <row r="145" spans="1:75" ht="22.05" customHeight="1" x14ac:dyDescent="0.4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43"/>
      <c r="BE145" s="32"/>
      <c r="BF145" s="32"/>
      <c r="BG145" s="32"/>
      <c r="BH145" s="32"/>
      <c r="BI145" s="32"/>
      <c r="BJ145" s="32"/>
      <c r="BK145" s="32"/>
      <c r="BL145" s="32"/>
      <c r="BM145" s="32"/>
      <c r="BN145" s="32"/>
      <c r="BO145" s="32"/>
      <c r="BP145" s="32"/>
      <c r="BQ145" s="32"/>
      <c r="BR145" s="32"/>
      <c r="BS145" s="32"/>
      <c r="BT145" s="32"/>
      <c r="BU145" s="32"/>
      <c r="BV145" s="32"/>
      <c r="BW145" s="32"/>
    </row>
    <row r="146" spans="1:75" ht="22.05" customHeight="1" x14ac:dyDescent="0.4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43"/>
      <c r="BE146" s="32"/>
      <c r="BF146" s="32"/>
      <c r="BG146" s="32"/>
      <c r="BH146" s="32"/>
      <c r="BI146" s="32"/>
      <c r="BJ146" s="32"/>
      <c r="BK146" s="32"/>
      <c r="BL146" s="32"/>
      <c r="BM146" s="32"/>
      <c r="BN146" s="32"/>
      <c r="BO146" s="32"/>
      <c r="BP146" s="32"/>
      <c r="BQ146" s="32"/>
      <c r="BR146" s="32"/>
      <c r="BS146" s="32"/>
      <c r="BT146" s="32"/>
      <c r="BU146" s="32"/>
      <c r="BV146" s="32"/>
      <c r="BW146" s="32"/>
    </row>
    <row r="147" spans="1:75" ht="22.05" customHeight="1" x14ac:dyDescent="0.4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43"/>
      <c r="BE147" s="32"/>
      <c r="BF147" s="32"/>
      <c r="BG147" s="32"/>
      <c r="BH147" s="32"/>
      <c r="BI147" s="32"/>
      <c r="BJ147" s="32"/>
      <c r="BK147" s="32"/>
      <c r="BL147" s="32"/>
      <c r="BM147" s="32"/>
      <c r="BN147" s="32"/>
      <c r="BO147" s="32"/>
      <c r="BP147" s="32"/>
      <c r="BQ147" s="32"/>
      <c r="BR147" s="32"/>
      <c r="BS147" s="32"/>
      <c r="BT147" s="32"/>
      <c r="BU147" s="32"/>
      <c r="BV147" s="32"/>
      <c r="BW147" s="32"/>
    </row>
    <row r="148" spans="1:75" ht="22.05" customHeight="1" x14ac:dyDescent="0.4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43"/>
      <c r="BE148" s="32"/>
      <c r="BF148" s="32"/>
      <c r="BG148" s="32"/>
      <c r="BH148" s="32"/>
      <c r="BI148" s="32"/>
      <c r="BJ148" s="32"/>
      <c r="BK148" s="32"/>
      <c r="BL148" s="32"/>
      <c r="BM148" s="32"/>
      <c r="BN148" s="32"/>
      <c r="BO148" s="32"/>
      <c r="BP148" s="32"/>
      <c r="BQ148" s="32"/>
      <c r="BR148" s="32"/>
      <c r="BS148" s="32"/>
      <c r="BT148" s="32"/>
      <c r="BU148" s="32"/>
      <c r="BV148" s="32"/>
      <c r="BW148" s="32"/>
    </row>
    <row r="149" spans="1:75" ht="22.05" customHeight="1" x14ac:dyDescent="0.4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43"/>
      <c r="BE149" s="32"/>
      <c r="BF149" s="32"/>
      <c r="BG149" s="32"/>
      <c r="BH149" s="32"/>
      <c r="BI149" s="32"/>
      <c r="BJ149" s="32"/>
      <c r="BK149" s="32"/>
      <c r="BL149" s="32"/>
      <c r="BM149" s="32"/>
      <c r="BN149" s="32"/>
      <c r="BO149" s="32"/>
      <c r="BP149" s="32"/>
      <c r="BQ149" s="32"/>
      <c r="BR149" s="32"/>
      <c r="BS149" s="32"/>
      <c r="BT149" s="32"/>
      <c r="BU149" s="32"/>
      <c r="BV149" s="32"/>
      <c r="BW149" s="32"/>
    </row>
    <row r="150" spans="1:75" ht="22.05" customHeight="1" x14ac:dyDescent="0.4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43"/>
      <c r="BE150" s="32"/>
      <c r="BF150" s="32"/>
      <c r="BG150" s="32"/>
      <c r="BH150" s="32"/>
      <c r="BI150" s="32"/>
      <c r="BJ150" s="32"/>
      <c r="BK150" s="32"/>
      <c r="BL150" s="32"/>
      <c r="BM150" s="32"/>
      <c r="BN150" s="32"/>
      <c r="BO150" s="32"/>
      <c r="BP150" s="32"/>
      <c r="BQ150" s="32"/>
      <c r="BR150" s="32"/>
      <c r="BS150" s="32"/>
      <c r="BT150" s="32"/>
      <c r="BU150" s="32"/>
      <c r="BV150" s="32"/>
      <c r="BW150" s="32"/>
    </row>
    <row r="151" spans="1:75" ht="22.05" customHeight="1" x14ac:dyDescent="0.4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43"/>
      <c r="BE151" s="32"/>
      <c r="BF151" s="32"/>
      <c r="BG151" s="32"/>
      <c r="BH151" s="32"/>
      <c r="BI151" s="32"/>
      <c r="BJ151" s="32"/>
      <c r="BK151" s="32"/>
      <c r="BL151" s="32"/>
      <c r="BM151" s="32"/>
      <c r="BN151" s="32"/>
      <c r="BO151" s="32"/>
      <c r="BP151" s="32"/>
      <c r="BQ151" s="32"/>
      <c r="BR151" s="32"/>
      <c r="BS151" s="32"/>
      <c r="BT151" s="32"/>
      <c r="BU151" s="32"/>
      <c r="BV151" s="32"/>
      <c r="BW151" s="32"/>
    </row>
    <row r="152" spans="1:75" ht="22.05" customHeight="1" x14ac:dyDescent="0.4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43"/>
      <c r="BE152" s="32"/>
      <c r="BF152" s="32"/>
      <c r="BG152" s="32"/>
      <c r="BH152" s="32"/>
      <c r="BI152" s="32"/>
      <c r="BJ152" s="32"/>
      <c r="BK152" s="32"/>
      <c r="BL152" s="32"/>
      <c r="BM152" s="32"/>
      <c r="BN152" s="32"/>
      <c r="BO152" s="32"/>
      <c r="BP152" s="32"/>
      <c r="BQ152" s="32"/>
      <c r="BR152" s="32"/>
      <c r="BS152" s="32"/>
      <c r="BT152" s="32"/>
      <c r="BU152" s="32"/>
      <c r="BV152" s="32"/>
      <c r="BW152" s="32"/>
    </row>
    <row r="153" spans="1:75" ht="22.05" customHeight="1" x14ac:dyDescent="0.4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43"/>
      <c r="BE153" s="32"/>
      <c r="BF153" s="32"/>
      <c r="BG153" s="32"/>
      <c r="BH153" s="32"/>
      <c r="BI153" s="32"/>
      <c r="BJ153" s="32"/>
      <c r="BK153" s="32"/>
      <c r="BL153" s="32"/>
      <c r="BM153" s="32"/>
      <c r="BN153" s="32"/>
      <c r="BO153" s="32"/>
      <c r="BP153" s="32"/>
      <c r="BQ153" s="32"/>
      <c r="BR153" s="32"/>
      <c r="BS153" s="32"/>
      <c r="BT153" s="32"/>
      <c r="BU153" s="32"/>
      <c r="BV153" s="32"/>
      <c r="BW153" s="32"/>
    </row>
    <row r="154" spans="1:75" ht="22.05" customHeight="1" x14ac:dyDescent="0.4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43"/>
      <c r="BE154" s="32"/>
      <c r="BF154" s="32"/>
      <c r="BG154" s="32"/>
      <c r="BH154" s="32"/>
      <c r="BI154" s="32"/>
      <c r="BJ154" s="32"/>
      <c r="BK154" s="32"/>
      <c r="BL154" s="32"/>
      <c r="BM154" s="32"/>
      <c r="BN154" s="32"/>
      <c r="BO154" s="32"/>
      <c r="BP154" s="32"/>
      <c r="BQ154" s="32"/>
      <c r="BR154" s="32"/>
      <c r="BS154" s="32"/>
      <c r="BT154" s="32"/>
      <c r="BU154" s="32"/>
      <c r="BV154" s="32"/>
      <c r="BW154" s="32"/>
    </row>
    <row r="155" spans="1:75" ht="22.05" customHeight="1" x14ac:dyDescent="0.4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43"/>
      <c r="BE155" s="32"/>
      <c r="BF155" s="32"/>
      <c r="BG155" s="32"/>
      <c r="BH155" s="32"/>
      <c r="BI155" s="32"/>
      <c r="BJ155" s="32"/>
      <c r="BK155" s="32"/>
      <c r="BL155" s="32"/>
      <c r="BM155" s="32"/>
      <c r="BN155" s="32"/>
      <c r="BO155" s="32"/>
      <c r="BP155" s="32"/>
      <c r="BQ155" s="32"/>
      <c r="BR155" s="32"/>
      <c r="BS155" s="32"/>
      <c r="BT155" s="32"/>
      <c r="BU155" s="32"/>
      <c r="BV155" s="32"/>
      <c r="BW155" s="32"/>
    </row>
    <row r="156" spans="1:75" ht="22.05" customHeight="1" x14ac:dyDescent="0.4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43"/>
      <c r="BE156" s="32"/>
      <c r="BF156" s="32"/>
      <c r="BG156" s="32"/>
      <c r="BH156" s="32"/>
      <c r="BI156" s="32"/>
      <c r="BJ156" s="32"/>
      <c r="BK156" s="32"/>
      <c r="BL156" s="32"/>
      <c r="BM156" s="32"/>
      <c r="BN156" s="32"/>
      <c r="BO156" s="32"/>
      <c r="BP156" s="32"/>
      <c r="BQ156" s="32"/>
      <c r="BR156" s="32"/>
      <c r="BS156" s="32"/>
      <c r="BT156" s="32"/>
      <c r="BU156" s="32"/>
      <c r="BV156" s="32"/>
      <c r="BW156" s="32"/>
    </row>
    <row r="157" spans="1:75" ht="22.05" customHeight="1" x14ac:dyDescent="0.4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43"/>
      <c r="BE157" s="32"/>
      <c r="BF157" s="32"/>
      <c r="BG157" s="32"/>
      <c r="BH157" s="32"/>
      <c r="BI157" s="32"/>
      <c r="BJ157" s="32"/>
      <c r="BK157" s="32"/>
      <c r="BL157" s="32"/>
      <c r="BM157" s="32"/>
      <c r="BN157" s="32"/>
      <c r="BO157" s="32"/>
      <c r="BP157" s="32"/>
      <c r="BQ157" s="32"/>
      <c r="BR157" s="32"/>
      <c r="BS157" s="32"/>
      <c r="BT157" s="32"/>
      <c r="BU157" s="32"/>
      <c r="BV157" s="32"/>
      <c r="BW157" s="32"/>
    </row>
    <row r="158" spans="1:75" ht="22.05" customHeight="1" x14ac:dyDescent="0.4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43"/>
      <c r="BE158" s="32"/>
      <c r="BF158" s="32"/>
      <c r="BG158" s="32"/>
      <c r="BH158" s="32"/>
      <c r="BI158" s="32"/>
      <c r="BJ158" s="32"/>
      <c r="BK158" s="32"/>
      <c r="BL158" s="32"/>
      <c r="BM158" s="32"/>
      <c r="BN158" s="32"/>
      <c r="BO158" s="32"/>
      <c r="BP158" s="32"/>
      <c r="BQ158" s="32"/>
      <c r="BR158" s="32"/>
      <c r="BS158" s="32"/>
      <c r="BT158" s="32"/>
      <c r="BU158" s="32"/>
      <c r="BV158" s="32"/>
      <c r="BW158" s="32"/>
    </row>
    <row r="159" spans="1:75" ht="22.05" customHeight="1" x14ac:dyDescent="0.4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43"/>
      <c r="BE159" s="32"/>
      <c r="BF159" s="32"/>
      <c r="BG159" s="32"/>
      <c r="BH159" s="32"/>
      <c r="BI159" s="32"/>
      <c r="BJ159" s="32"/>
      <c r="BK159" s="32"/>
      <c r="BL159" s="32"/>
      <c r="BM159" s="32"/>
      <c r="BN159" s="32"/>
      <c r="BO159" s="32"/>
      <c r="BP159" s="32"/>
      <c r="BQ159" s="32"/>
      <c r="BR159" s="32"/>
      <c r="BS159" s="32"/>
      <c r="BT159" s="32"/>
      <c r="BU159" s="32"/>
      <c r="BV159" s="32"/>
      <c r="BW159" s="32"/>
    </row>
    <row r="160" spans="1:75" ht="22.05" customHeight="1" x14ac:dyDescent="0.4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43"/>
      <c r="BE160" s="32"/>
      <c r="BF160" s="32"/>
      <c r="BG160" s="32"/>
      <c r="BH160" s="32"/>
      <c r="BI160" s="32"/>
      <c r="BJ160" s="32"/>
      <c r="BK160" s="32"/>
      <c r="BL160" s="32"/>
      <c r="BM160" s="32"/>
      <c r="BN160" s="32"/>
      <c r="BO160" s="32"/>
      <c r="BP160" s="32"/>
      <c r="BQ160" s="32"/>
      <c r="BR160" s="32"/>
      <c r="BS160" s="32"/>
      <c r="BT160" s="32"/>
      <c r="BU160" s="32"/>
      <c r="BV160" s="32"/>
      <c r="BW160" s="32"/>
    </row>
    <row r="161" spans="1:75" ht="22.05" customHeight="1" x14ac:dyDescent="0.4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43"/>
      <c r="BE161" s="32"/>
      <c r="BF161" s="32"/>
      <c r="BG161" s="32"/>
      <c r="BH161" s="32"/>
      <c r="BI161" s="32"/>
      <c r="BJ161" s="32"/>
      <c r="BK161" s="32"/>
      <c r="BL161" s="32"/>
      <c r="BM161" s="32"/>
      <c r="BN161" s="32"/>
      <c r="BO161" s="32"/>
      <c r="BP161" s="32"/>
      <c r="BQ161" s="32"/>
      <c r="BR161" s="32"/>
      <c r="BS161" s="32"/>
      <c r="BT161" s="32"/>
      <c r="BU161" s="32"/>
      <c r="BV161" s="32"/>
      <c r="BW161" s="32"/>
    </row>
    <row r="162" spans="1:75" ht="22.05" customHeight="1" x14ac:dyDescent="0.4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43"/>
      <c r="BE162" s="32"/>
      <c r="BF162" s="32"/>
      <c r="BG162" s="32"/>
      <c r="BH162" s="32"/>
      <c r="BI162" s="32"/>
      <c r="BJ162" s="32"/>
      <c r="BK162" s="32"/>
      <c r="BL162" s="32"/>
      <c r="BM162" s="32"/>
      <c r="BN162" s="32"/>
      <c r="BO162" s="32"/>
      <c r="BP162" s="32"/>
      <c r="BQ162" s="32"/>
      <c r="BR162" s="32"/>
      <c r="BS162" s="32"/>
      <c r="BT162" s="32"/>
      <c r="BU162" s="32"/>
      <c r="BV162" s="32"/>
      <c r="BW162" s="32"/>
    </row>
    <row r="163" spans="1:75" ht="22.05" customHeight="1" x14ac:dyDescent="0.4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43"/>
      <c r="BE163" s="32"/>
      <c r="BF163" s="32"/>
      <c r="BG163" s="32"/>
      <c r="BH163" s="32"/>
      <c r="BI163" s="32"/>
      <c r="BJ163" s="32"/>
      <c r="BK163" s="32"/>
      <c r="BL163" s="32"/>
      <c r="BM163" s="32"/>
      <c r="BN163" s="32"/>
      <c r="BO163" s="32"/>
      <c r="BP163" s="32"/>
      <c r="BQ163" s="32"/>
      <c r="BR163" s="32"/>
      <c r="BS163" s="32"/>
      <c r="BT163" s="32"/>
      <c r="BU163" s="32"/>
      <c r="BV163" s="32"/>
      <c r="BW163" s="32"/>
    </row>
    <row r="164" spans="1:75" ht="22.05" customHeight="1" x14ac:dyDescent="0.4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43"/>
      <c r="BE164" s="32"/>
      <c r="BF164" s="32"/>
      <c r="BG164" s="32"/>
      <c r="BH164" s="32"/>
      <c r="BI164" s="32"/>
      <c r="BJ164" s="32"/>
      <c r="BK164" s="32"/>
      <c r="BL164" s="32"/>
      <c r="BM164" s="32"/>
      <c r="BN164" s="32"/>
      <c r="BO164" s="32"/>
      <c r="BP164" s="32"/>
      <c r="BQ164" s="32"/>
      <c r="BR164" s="32"/>
      <c r="BS164" s="32"/>
      <c r="BT164" s="32"/>
      <c r="BU164" s="32"/>
      <c r="BV164" s="32"/>
      <c r="BW164" s="32"/>
    </row>
    <row r="165" spans="1:75" ht="22.05" customHeight="1" x14ac:dyDescent="0.4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43"/>
      <c r="BE165" s="32"/>
      <c r="BF165" s="32"/>
      <c r="BG165" s="32"/>
      <c r="BH165" s="32"/>
      <c r="BI165" s="32"/>
      <c r="BJ165" s="32"/>
      <c r="BK165" s="32"/>
      <c r="BL165" s="32"/>
      <c r="BM165" s="32"/>
      <c r="BN165" s="32"/>
      <c r="BO165" s="32"/>
      <c r="BP165" s="32"/>
      <c r="BQ165" s="32"/>
      <c r="BR165" s="32"/>
      <c r="BS165" s="32"/>
      <c r="BT165" s="32"/>
      <c r="BU165" s="32"/>
      <c r="BV165" s="32"/>
      <c r="BW165" s="32"/>
    </row>
    <row r="166" spans="1:75" ht="22.05" customHeight="1" x14ac:dyDescent="0.4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43"/>
      <c r="BE166" s="32"/>
      <c r="BF166" s="32"/>
      <c r="BG166" s="32"/>
      <c r="BH166" s="32"/>
      <c r="BI166" s="32"/>
      <c r="BJ166" s="32"/>
      <c r="BK166" s="32"/>
      <c r="BL166" s="32"/>
      <c r="BM166" s="32"/>
      <c r="BN166" s="32"/>
      <c r="BO166" s="32"/>
      <c r="BP166" s="32"/>
      <c r="BQ166" s="32"/>
      <c r="BR166" s="32"/>
      <c r="BS166" s="32"/>
      <c r="BT166" s="32"/>
      <c r="BU166" s="32"/>
      <c r="BV166" s="32"/>
      <c r="BW166" s="32"/>
    </row>
    <row r="167" spans="1:75" ht="22.05" customHeight="1" x14ac:dyDescent="0.4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43"/>
      <c r="BE167" s="32"/>
      <c r="BF167" s="32"/>
      <c r="BG167" s="32"/>
      <c r="BH167" s="32"/>
      <c r="BI167" s="32"/>
      <c r="BJ167" s="32"/>
      <c r="BK167" s="32"/>
      <c r="BL167" s="32"/>
      <c r="BM167" s="32"/>
      <c r="BN167" s="32"/>
      <c r="BO167" s="32"/>
      <c r="BP167" s="32"/>
      <c r="BQ167" s="32"/>
      <c r="BR167" s="32"/>
      <c r="BS167" s="32"/>
      <c r="BT167" s="32"/>
      <c r="BU167" s="32"/>
      <c r="BV167" s="32"/>
      <c r="BW167" s="32"/>
    </row>
    <row r="168" spans="1:75" ht="22.05" customHeight="1" x14ac:dyDescent="0.4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43"/>
      <c r="BE168" s="32"/>
      <c r="BF168" s="32"/>
      <c r="BG168" s="32"/>
      <c r="BH168" s="32"/>
      <c r="BI168" s="32"/>
      <c r="BJ168" s="32"/>
      <c r="BK168" s="32"/>
      <c r="BL168" s="32"/>
      <c r="BM168" s="32"/>
      <c r="BN168" s="32"/>
      <c r="BO168" s="32"/>
      <c r="BP168" s="32"/>
      <c r="BQ168" s="32"/>
      <c r="BR168" s="32"/>
      <c r="BS168" s="32"/>
      <c r="BT168" s="32"/>
      <c r="BU168" s="32"/>
      <c r="BV168" s="32"/>
      <c r="BW168" s="32"/>
    </row>
    <row r="169" spans="1:75" ht="22.05" customHeight="1" x14ac:dyDescent="0.4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43"/>
      <c r="BE169" s="32"/>
      <c r="BF169" s="32"/>
      <c r="BG169" s="32"/>
      <c r="BH169" s="32"/>
      <c r="BI169" s="32"/>
      <c r="BJ169" s="32"/>
      <c r="BK169" s="32"/>
      <c r="BL169" s="32"/>
      <c r="BM169" s="32"/>
      <c r="BN169" s="32"/>
      <c r="BO169" s="32"/>
      <c r="BP169" s="32"/>
      <c r="BQ169" s="32"/>
      <c r="BR169" s="32"/>
      <c r="BS169" s="32"/>
      <c r="BT169" s="32"/>
      <c r="BU169" s="32"/>
      <c r="BV169" s="32"/>
      <c r="BW169" s="32"/>
    </row>
    <row r="170" spans="1:75" ht="22.05" customHeight="1" x14ac:dyDescent="0.4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43"/>
      <c r="BE170" s="32"/>
      <c r="BF170" s="32"/>
      <c r="BG170" s="32"/>
      <c r="BH170" s="32"/>
      <c r="BI170" s="32"/>
      <c r="BJ170" s="32"/>
      <c r="BK170" s="32"/>
      <c r="BL170" s="32"/>
      <c r="BM170" s="32"/>
      <c r="BN170" s="32"/>
      <c r="BO170" s="32"/>
      <c r="BP170" s="32"/>
      <c r="BQ170" s="32"/>
      <c r="BR170" s="32"/>
      <c r="BS170" s="32"/>
      <c r="BT170" s="32"/>
      <c r="BU170" s="32"/>
      <c r="BV170" s="32"/>
      <c r="BW170" s="32"/>
    </row>
    <row r="171" spans="1:75" ht="22.05" customHeight="1" x14ac:dyDescent="0.4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43"/>
      <c r="BE171" s="32"/>
      <c r="BF171" s="32"/>
      <c r="BG171" s="32"/>
      <c r="BH171" s="32"/>
      <c r="BI171" s="32"/>
      <c r="BJ171" s="32"/>
      <c r="BK171" s="32"/>
      <c r="BL171" s="32"/>
      <c r="BM171" s="32"/>
      <c r="BN171" s="32"/>
      <c r="BO171" s="32"/>
      <c r="BP171" s="32"/>
      <c r="BQ171" s="32"/>
      <c r="BR171" s="32"/>
      <c r="BS171" s="32"/>
      <c r="BT171" s="32"/>
      <c r="BU171" s="32"/>
      <c r="BV171" s="32"/>
      <c r="BW171" s="32"/>
    </row>
    <row r="172" spans="1:75" ht="22.05" customHeight="1" x14ac:dyDescent="0.4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43"/>
      <c r="BE172" s="32"/>
      <c r="BF172" s="32"/>
      <c r="BG172" s="32"/>
      <c r="BH172" s="32"/>
      <c r="BI172" s="32"/>
      <c r="BJ172" s="32"/>
      <c r="BK172" s="32"/>
      <c r="BL172" s="32"/>
      <c r="BM172" s="32"/>
      <c r="BN172" s="32"/>
      <c r="BO172" s="32"/>
      <c r="BP172" s="32"/>
      <c r="BQ172" s="32"/>
      <c r="BR172" s="32"/>
      <c r="BS172" s="32"/>
      <c r="BT172" s="32"/>
      <c r="BU172" s="32"/>
      <c r="BV172" s="32"/>
      <c r="BW172" s="32"/>
    </row>
    <row r="173" spans="1:75" ht="22.05" customHeight="1" x14ac:dyDescent="0.4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43"/>
      <c r="BE173" s="32"/>
      <c r="BF173" s="32"/>
      <c r="BG173" s="32"/>
      <c r="BH173" s="32"/>
      <c r="BI173" s="32"/>
      <c r="BJ173" s="32"/>
      <c r="BK173" s="32"/>
      <c r="BL173" s="32"/>
      <c r="BM173" s="32"/>
      <c r="BN173" s="32"/>
      <c r="BO173" s="32"/>
      <c r="BP173" s="32"/>
      <c r="BQ173" s="32"/>
      <c r="BR173" s="32"/>
      <c r="BS173" s="32"/>
      <c r="BT173" s="32"/>
      <c r="BU173" s="32"/>
      <c r="BV173" s="32"/>
      <c r="BW173" s="32"/>
    </row>
    <row r="174" spans="1:75" ht="22.05" customHeight="1" x14ac:dyDescent="0.4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43"/>
      <c r="BE174" s="32"/>
      <c r="BF174" s="32"/>
      <c r="BG174" s="32"/>
      <c r="BH174" s="32"/>
      <c r="BI174" s="32"/>
      <c r="BJ174" s="32"/>
      <c r="BK174" s="32"/>
      <c r="BL174" s="32"/>
      <c r="BM174" s="32"/>
      <c r="BN174" s="32"/>
      <c r="BO174" s="32"/>
      <c r="BP174" s="32"/>
      <c r="BQ174" s="32"/>
      <c r="BR174" s="32"/>
      <c r="BS174" s="32"/>
      <c r="BT174" s="32"/>
      <c r="BU174" s="32"/>
      <c r="BV174" s="32"/>
      <c r="BW174" s="32"/>
    </row>
    <row r="175" spans="1:75" ht="22.05" customHeight="1" x14ac:dyDescent="0.4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43"/>
      <c r="BE175" s="32"/>
      <c r="BF175" s="32"/>
      <c r="BG175" s="32"/>
      <c r="BH175" s="32"/>
      <c r="BI175" s="32"/>
      <c r="BJ175" s="32"/>
      <c r="BK175" s="32"/>
      <c r="BL175" s="32"/>
      <c r="BM175" s="32"/>
      <c r="BN175" s="32"/>
      <c r="BO175" s="32"/>
      <c r="BP175" s="32"/>
      <c r="BQ175" s="32"/>
      <c r="BR175" s="32"/>
      <c r="BS175" s="32"/>
      <c r="BT175" s="32"/>
      <c r="BU175" s="32"/>
      <c r="BV175" s="32"/>
      <c r="BW175" s="32"/>
    </row>
    <row r="176" spans="1:75" ht="22.05" customHeight="1" x14ac:dyDescent="0.4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43"/>
      <c r="BE176" s="32"/>
      <c r="BF176" s="32"/>
      <c r="BG176" s="32"/>
      <c r="BH176" s="32"/>
      <c r="BI176" s="32"/>
      <c r="BJ176" s="32"/>
      <c r="BK176" s="32"/>
      <c r="BL176" s="32"/>
      <c r="BM176" s="32"/>
      <c r="BN176" s="32"/>
      <c r="BO176" s="32"/>
      <c r="BP176" s="32"/>
      <c r="BQ176" s="32"/>
      <c r="BR176" s="32"/>
      <c r="BS176" s="32"/>
      <c r="BT176" s="32"/>
      <c r="BU176" s="32"/>
      <c r="BV176" s="32"/>
      <c r="BW176" s="32"/>
    </row>
    <row r="177" spans="1:75" ht="22.05" customHeight="1" x14ac:dyDescent="0.4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43"/>
      <c r="BE177" s="32"/>
      <c r="BF177" s="32"/>
      <c r="BG177" s="32"/>
      <c r="BH177" s="32"/>
      <c r="BI177" s="32"/>
      <c r="BJ177" s="32"/>
      <c r="BK177" s="32"/>
      <c r="BL177" s="32"/>
      <c r="BM177" s="32"/>
      <c r="BN177" s="32"/>
      <c r="BO177" s="32"/>
      <c r="BP177" s="32"/>
      <c r="BQ177" s="32"/>
      <c r="BR177" s="32"/>
      <c r="BS177" s="32"/>
      <c r="BT177" s="32"/>
      <c r="BU177" s="32"/>
      <c r="BV177" s="32"/>
      <c r="BW177" s="32"/>
    </row>
    <row r="178" spans="1:75" ht="22.05" customHeight="1" x14ac:dyDescent="0.4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43"/>
      <c r="BE178" s="32"/>
      <c r="BF178" s="32"/>
      <c r="BG178" s="32"/>
      <c r="BH178" s="32"/>
      <c r="BI178" s="32"/>
      <c r="BJ178" s="32"/>
      <c r="BK178" s="32"/>
      <c r="BL178" s="32"/>
      <c r="BM178" s="32"/>
      <c r="BN178" s="32"/>
      <c r="BO178" s="32"/>
      <c r="BP178" s="32"/>
      <c r="BQ178" s="32"/>
      <c r="BR178" s="32"/>
      <c r="BS178" s="32"/>
      <c r="BT178" s="32"/>
      <c r="BU178" s="32"/>
      <c r="BV178" s="32"/>
      <c r="BW178" s="32"/>
    </row>
    <row r="179" spans="1:75" ht="22.05" customHeight="1" x14ac:dyDescent="0.4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43"/>
      <c r="BE179" s="32"/>
      <c r="BF179" s="32"/>
      <c r="BG179" s="32"/>
      <c r="BH179" s="32"/>
      <c r="BI179" s="32"/>
      <c r="BJ179" s="32"/>
      <c r="BK179" s="32"/>
      <c r="BL179" s="32"/>
      <c r="BM179" s="32"/>
      <c r="BN179" s="32"/>
      <c r="BO179" s="32"/>
      <c r="BP179" s="32"/>
      <c r="BQ179" s="32"/>
      <c r="BR179" s="32"/>
      <c r="BS179" s="32"/>
      <c r="BT179" s="32"/>
      <c r="BU179" s="32"/>
      <c r="BV179" s="32"/>
      <c r="BW179" s="32"/>
    </row>
    <row r="180" spans="1:75" ht="22.05" customHeight="1" x14ac:dyDescent="0.4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43"/>
      <c r="BE180" s="32"/>
      <c r="BF180" s="32"/>
      <c r="BG180" s="32"/>
      <c r="BH180" s="32"/>
      <c r="BI180" s="32"/>
      <c r="BJ180" s="32"/>
      <c r="BK180" s="32"/>
      <c r="BL180" s="32"/>
      <c r="BM180" s="32"/>
      <c r="BN180" s="32"/>
      <c r="BO180" s="32"/>
      <c r="BP180" s="32"/>
      <c r="BQ180" s="32"/>
      <c r="BR180" s="32"/>
      <c r="BS180" s="32"/>
      <c r="BT180" s="32"/>
      <c r="BU180" s="32"/>
      <c r="BV180" s="32"/>
      <c r="BW180" s="32"/>
    </row>
    <row r="181" spans="1:75" ht="22.05" customHeight="1" x14ac:dyDescent="0.4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43"/>
      <c r="BE181" s="32"/>
      <c r="BF181" s="32"/>
      <c r="BG181" s="32"/>
      <c r="BH181" s="32"/>
      <c r="BI181" s="32"/>
      <c r="BJ181" s="32"/>
      <c r="BK181" s="32"/>
      <c r="BL181" s="32"/>
      <c r="BM181" s="32"/>
      <c r="BN181" s="32"/>
      <c r="BO181" s="32"/>
      <c r="BP181" s="32"/>
      <c r="BQ181" s="32"/>
      <c r="BR181" s="32"/>
      <c r="BS181" s="32"/>
      <c r="BT181" s="32"/>
      <c r="BU181" s="32"/>
      <c r="BV181" s="32"/>
      <c r="BW181" s="32"/>
    </row>
    <row r="182" spans="1:75" ht="22.05" customHeight="1" x14ac:dyDescent="0.4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43"/>
      <c r="BE182" s="32"/>
      <c r="BF182" s="32"/>
      <c r="BG182" s="32"/>
      <c r="BH182" s="32"/>
      <c r="BI182" s="32"/>
      <c r="BJ182" s="32"/>
      <c r="BK182" s="32"/>
      <c r="BL182" s="32"/>
      <c r="BM182" s="32"/>
      <c r="BN182" s="32"/>
      <c r="BO182" s="32"/>
      <c r="BP182" s="32"/>
      <c r="BQ182" s="32"/>
      <c r="BR182" s="32"/>
      <c r="BS182" s="32"/>
      <c r="BT182" s="32"/>
      <c r="BU182" s="32"/>
      <c r="BV182" s="32"/>
      <c r="BW182" s="32"/>
    </row>
    <row r="183" spans="1:75" ht="22.05" customHeight="1" x14ac:dyDescent="0.4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43"/>
      <c r="BE183" s="32"/>
      <c r="BF183" s="32"/>
      <c r="BG183" s="32"/>
      <c r="BH183" s="32"/>
      <c r="BI183" s="32"/>
      <c r="BJ183" s="32"/>
      <c r="BK183" s="32"/>
      <c r="BL183" s="32"/>
      <c r="BM183" s="32"/>
      <c r="BN183" s="32"/>
      <c r="BO183" s="32"/>
      <c r="BP183" s="32"/>
      <c r="BQ183" s="32"/>
      <c r="BR183" s="32"/>
      <c r="BS183" s="32"/>
      <c r="BT183" s="32"/>
      <c r="BU183" s="32"/>
      <c r="BV183" s="32"/>
      <c r="BW183" s="32"/>
    </row>
    <row r="184" spans="1:75" ht="22.05" customHeight="1" x14ac:dyDescent="0.4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43"/>
      <c r="BE184" s="32"/>
      <c r="BF184" s="32"/>
      <c r="BG184" s="32"/>
      <c r="BH184" s="32"/>
      <c r="BI184" s="32"/>
      <c r="BJ184" s="32"/>
      <c r="BK184" s="32"/>
      <c r="BL184" s="32"/>
      <c r="BM184" s="32"/>
      <c r="BN184" s="32"/>
      <c r="BO184" s="32"/>
      <c r="BP184" s="32"/>
      <c r="BQ184" s="32"/>
      <c r="BR184" s="32"/>
      <c r="BS184" s="32"/>
      <c r="BT184" s="32"/>
      <c r="BU184" s="32"/>
      <c r="BV184" s="32"/>
      <c r="BW184" s="32"/>
    </row>
    <row r="185" spans="1:75" ht="22.05" customHeight="1" x14ac:dyDescent="0.4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43"/>
      <c r="BE185" s="32"/>
      <c r="BF185" s="32"/>
      <c r="BG185" s="32"/>
      <c r="BH185" s="32"/>
      <c r="BI185" s="32"/>
      <c r="BJ185" s="32"/>
      <c r="BK185" s="32"/>
      <c r="BL185" s="32"/>
      <c r="BM185" s="32"/>
      <c r="BN185" s="32"/>
      <c r="BO185" s="32"/>
      <c r="BP185" s="32"/>
      <c r="BQ185" s="32"/>
      <c r="BR185" s="32"/>
      <c r="BS185" s="32"/>
      <c r="BT185" s="32"/>
      <c r="BU185" s="32"/>
      <c r="BV185" s="32"/>
      <c r="BW185" s="32"/>
    </row>
    <row r="186" spans="1:75" ht="22.05" customHeight="1" x14ac:dyDescent="0.4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43"/>
      <c r="BE186" s="32"/>
      <c r="BF186" s="32"/>
      <c r="BG186" s="32"/>
      <c r="BH186" s="32"/>
      <c r="BI186" s="32"/>
      <c r="BJ186" s="32"/>
      <c r="BK186" s="32"/>
      <c r="BL186" s="32"/>
      <c r="BM186" s="32"/>
      <c r="BN186" s="32"/>
      <c r="BO186" s="32"/>
      <c r="BP186" s="32"/>
      <c r="BQ186" s="32"/>
      <c r="BR186" s="32"/>
      <c r="BS186" s="32"/>
      <c r="BT186" s="32"/>
      <c r="BU186" s="32"/>
      <c r="BV186" s="32"/>
      <c r="BW186" s="32"/>
    </row>
    <row r="187" spans="1:75" ht="22.05" customHeight="1" x14ac:dyDescent="0.4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43"/>
      <c r="BE187" s="32"/>
      <c r="BF187" s="32"/>
      <c r="BG187" s="32"/>
      <c r="BH187" s="32"/>
      <c r="BI187" s="32"/>
      <c r="BJ187" s="32"/>
      <c r="BK187" s="32"/>
      <c r="BL187" s="32"/>
      <c r="BM187" s="32"/>
      <c r="BN187" s="32"/>
      <c r="BO187" s="32"/>
      <c r="BP187" s="32"/>
      <c r="BQ187" s="32"/>
      <c r="BR187" s="32"/>
      <c r="BS187" s="32"/>
      <c r="BT187" s="32"/>
      <c r="BU187" s="32"/>
      <c r="BV187" s="32"/>
      <c r="BW187" s="32"/>
    </row>
    <row r="188" spans="1:75" ht="22.05" customHeight="1" x14ac:dyDescent="0.4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43"/>
      <c r="BE188" s="32"/>
      <c r="BF188" s="32"/>
      <c r="BG188" s="32"/>
      <c r="BH188" s="32"/>
      <c r="BI188" s="32"/>
      <c r="BJ188" s="32"/>
      <c r="BK188" s="32"/>
      <c r="BL188" s="32"/>
      <c r="BM188" s="32"/>
      <c r="BN188" s="32"/>
      <c r="BO188" s="32"/>
      <c r="BP188" s="32"/>
      <c r="BQ188" s="32"/>
      <c r="BR188" s="32"/>
      <c r="BS188" s="32"/>
      <c r="BT188" s="32"/>
      <c r="BU188" s="32"/>
      <c r="BV188" s="32"/>
      <c r="BW188" s="32"/>
    </row>
    <row r="189" spans="1:75" ht="22.05" customHeight="1" x14ac:dyDescent="0.4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43"/>
      <c r="BE189" s="32"/>
      <c r="BF189" s="32"/>
      <c r="BG189" s="32"/>
      <c r="BH189" s="32"/>
      <c r="BI189" s="32"/>
      <c r="BJ189" s="32"/>
      <c r="BK189" s="32"/>
      <c r="BL189" s="32"/>
      <c r="BM189" s="32"/>
      <c r="BN189" s="32"/>
      <c r="BO189" s="32"/>
      <c r="BP189" s="32"/>
      <c r="BQ189" s="32"/>
      <c r="BR189" s="32"/>
      <c r="BS189" s="32"/>
      <c r="BT189" s="32"/>
      <c r="BU189" s="32"/>
      <c r="BV189" s="32"/>
      <c r="BW189" s="32"/>
    </row>
    <row r="190" spans="1:75" ht="22.05" customHeight="1" x14ac:dyDescent="0.4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43"/>
      <c r="BE190" s="32"/>
      <c r="BF190" s="32"/>
      <c r="BG190" s="32"/>
      <c r="BH190" s="32"/>
      <c r="BI190" s="32"/>
      <c r="BJ190" s="32"/>
      <c r="BK190" s="32"/>
      <c r="BL190" s="32"/>
      <c r="BM190" s="32"/>
      <c r="BN190" s="32"/>
      <c r="BO190" s="32"/>
      <c r="BP190" s="32"/>
      <c r="BQ190" s="32"/>
      <c r="BR190" s="32"/>
      <c r="BS190" s="32"/>
      <c r="BT190" s="32"/>
      <c r="BU190" s="32"/>
      <c r="BV190" s="32"/>
      <c r="BW190" s="32"/>
    </row>
    <row r="191" spans="1:75" ht="22.05" customHeight="1" x14ac:dyDescent="0.4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43"/>
      <c r="BE191" s="32"/>
      <c r="BF191" s="32"/>
      <c r="BG191" s="32"/>
      <c r="BH191" s="32"/>
      <c r="BI191" s="32"/>
      <c r="BJ191" s="32"/>
      <c r="BK191" s="32"/>
      <c r="BL191" s="32"/>
      <c r="BM191" s="32"/>
      <c r="BN191" s="32"/>
      <c r="BO191" s="32"/>
      <c r="BP191" s="32"/>
      <c r="BQ191" s="32"/>
      <c r="BR191" s="32"/>
      <c r="BS191" s="32"/>
      <c r="BT191" s="32"/>
      <c r="BU191" s="32"/>
      <c r="BV191" s="32"/>
      <c r="BW191" s="32"/>
    </row>
    <row r="192" spans="1:75" ht="22.05" customHeight="1" x14ac:dyDescent="0.4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43"/>
      <c r="BE192" s="32"/>
      <c r="BF192" s="32"/>
      <c r="BG192" s="32"/>
      <c r="BH192" s="32"/>
      <c r="BI192" s="32"/>
      <c r="BJ192" s="32"/>
      <c r="BK192" s="32"/>
      <c r="BL192" s="32"/>
      <c r="BM192" s="32"/>
      <c r="BN192" s="32"/>
      <c r="BO192" s="32"/>
      <c r="BP192" s="32"/>
      <c r="BQ192" s="32"/>
      <c r="BR192" s="32"/>
      <c r="BS192" s="32"/>
      <c r="BT192" s="32"/>
      <c r="BU192" s="32"/>
      <c r="BV192" s="32"/>
      <c r="BW192" s="32"/>
    </row>
    <row r="193" spans="1:75" ht="22.05" customHeight="1" x14ac:dyDescent="0.4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43"/>
      <c r="BE193" s="32"/>
      <c r="BF193" s="32"/>
      <c r="BG193" s="32"/>
      <c r="BH193" s="32"/>
      <c r="BI193" s="32"/>
      <c r="BJ193" s="32"/>
      <c r="BK193" s="32"/>
      <c r="BL193" s="32"/>
      <c r="BM193" s="32"/>
      <c r="BN193" s="32"/>
      <c r="BO193" s="32"/>
      <c r="BP193" s="32"/>
      <c r="BQ193" s="32"/>
      <c r="BR193" s="32"/>
      <c r="BS193" s="32"/>
      <c r="BT193" s="32"/>
      <c r="BU193" s="32"/>
      <c r="BV193" s="32"/>
      <c r="BW193" s="32"/>
    </row>
    <row r="194" spans="1:75" ht="22.05" customHeight="1" x14ac:dyDescent="0.4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43"/>
      <c r="BE194" s="32"/>
      <c r="BF194" s="32"/>
      <c r="BG194" s="32"/>
      <c r="BH194" s="32"/>
      <c r="BI194" s="32"/>
      <c r="BJ194" s="32"/>
      <c r="BK194" s="32"/>
      <c r="BL194" s="32"/>
      <c r="BM194" s="32"/>
      <c r="BN194" s="32"/>
      <c r="BO194" s="32"/>
      <c r="BP194" s="32"/>
      <c r="BQ194" s="32"/>
      <c r="BR194" s="32"/>
      <c r="BS194" s="32"/>
      <c r="BT194" s="32"/>
      <c r="BU194" s="32"/>
      <c r="BV194" s="32"/>
      <c r="BW194" s="32"/>
    </row>
    <row r="195" spans="1:75" ht="22.05" customHeight="1" x14ac:dyDescent="0.4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43"/>
      <c r="BE195" s="32"/>
      <c r="BF195" s="32"/>
      <c r="BG195" s="32"/>
      <c r="BH195" s="32"/>
      <c r="BI195" s="32"/>
      <c r="BJ195" s="32"/>
      <c r="BK195" s="32"/>
      <c r="BL195" s="32"/>
      <c r="BM195" s="32"/>
      <c r="BN195" s="32"/>
      <c r="BO195" s="32"/>
      <c r="BP195" s="32"/>
      <c r="BQ195" s="32"/>
      <c r="BR195" s="32"/>
      <c r="BS195" s="32"/>
      <c r="BT195" s="32"/>
      <c r="BU195" s="32"/>
      <c r="BV195" s="32"/>
      <c r="BW195" s="32"/>
    </row>
    <row r="196" spans="1:75" ht="22.05" customHeight="1" x14ac:dyDescent="0.4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43"/>
      <c r="BE196" s="32"/>
      <c r="BF196" s="32"/>
      <c r="BG196" s="32"/>
      <c r="BH196" s="32"/>
      <c r="BI196" s="32"/>
      <c r="BJ196" s="32"/>
      <c r="BK196" s="32"/>
      <c r="BL196" s="32"/>
      <c r="BM196" s="32"/>
      <c r="BN196" s="32"/>
      <c r="BO196" s="32"/>
      <c r="BP196" s="32"/>
      <c r="BQ196" s="32"/>
      <c r="BR196" s="32"/>
      <c r="BS196" s="32"/>
      <c r="BT196" s="32"/>
      <c r="BU196" s="32"/>
      <c r="BV196" s="32"/>
      <c r="BW196" s="32"/>
    </row>
    <row r="197" spans="1:75" ht="22.05" customHeight="1" x14ac:dyDescent="0.4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43"/>
      <c r="BE197" s="32"/>
      <c r="BF197" s="32"/>
      <c r="BG197" s="32"/>
      <c r="BH197" s="32"/>
      <c r="BI197" s="32"/>
      <c r="BJ197" s="32"/>
      <c r="BK197" s="32"/>
      <c r="BL197" s="32"/>
      <c r="BM197" s="32"/>
      <c r="BN197" s="32"/>
      <c r="BO197" s="32"/>
      <c r="BP197" s="32"/>
      <c r="BQ197" s="32"/>
      <c r="BR197" s="32"/>
      <c r="BS197" s="32"/>
      <c r="BT197" s="32"/>
      <c r="BU197" s="32"/>
      <c r="BV197" s="32"/>
      <c r="BW197" s="32"/>
    </row>
    <row r="198" spans="1:75" ht="22.05" customHeight="1" x14ac:dyDescent="0.4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43"/>
      <c r="BE198" s="32"/>
      <c r="BF198" s="32"/>
      <c r="BG198" s="32"/>
      <c r="BH198" s="32"/>
      <c r="BI198" s="32"/>
      <c r="BJ198" s="32"/>
      <c r="BK198" s="32"/>
      <c r="BL198" s="32"/>
      <c r="BM198" s="32"/>
      <c r="BN198" s="32"/>
      <c r="BO198" s="32"/>
      <c r="BP198" s="32"/>
      <c r="BQ198" s="32"/>
      <c r="BR198" s="32"/>
      <c r="BS198" s="32"/>
      <c r="BT198" s="32"/>
      <c r="BU198" s="32"/>
      <c r="BV198" s="32"/>
      <c r="BW198" s="32"/>
    </row>
    <row r="199" spans="1:75" ht="22.05" customHeight="1" x14ac:dyDescent="0.4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43"/>
      <c r="BE199" s="32"/>
      <c r="BF199" s="32"/>
      <c r="BG199" s="32"/>
      <c r="BH199" s="32"/>
      <c r="BI199" s="32"/>
      <c r="BJ199" s="32"/>
      <c r="BK199" s="32"/>
      <c r="BL199" s="32"/>
      <c r="BM199" s="32"/>
      <c r="BN199" s="32"/>
      <c r="BO199" s="32"/>
      <c r="BP199" s="32"/>
      <c r="BQ199" s="32"/>
      <c r="BR199" s="32"/>
      <c r="BS199" s="32"/>
      <c r="BT199" s="32"/>
      <c r="BU199" s="32"/>
      <c r="BV199" s="32"/>
      <c r="BW199" s="32"/>
    </row>
    <row r="200" spans="1:75" ht="22.05" customHeight="1" x14ac:dyDescent="0.4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43"/>
      <c r="BE200" s="32"/>
      <c r="BF200" s="32"/>
      <c r="BG200" s="32"/>
      <c r="BH200" s="32"/>
      <c r="BI200" s="32"/>
      <c r="BJ200" s="32"/>
      <c r="BK200" s="32"/>
      <c r="BL200" s="32"/>
      <c r="BM200" s="32"/>
      <c r="BN200" s="32"/>
      <c r="BO200" s="32"/>
      <c r="BP200" s="32"/>
      <c r="BQ200" s="32"/>
      <c r="BR200" s="32"/>
      <c r="BS200" s="32"/>
      <c r="BT200" s="32"/>
      <c r="BU200" s="32"/>
      <c r="BV200" s="32"/>
      <c r="BW200" s="32"/>
    </row>
    <row r="201" spans="1:75" ht="22.05" customHeight="1" x14ac:dyDescent="0.4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43"/>
      <c r="BE201" s="32"/>
      <c r="BF201" s="32"/>
      <c r="BG201" s="32"/>
      <c r="BH201" s="32"/>
      <c r="BI201" s="32"/>
      <c r="BJ201" s="32"/>
      <c r="BK201" s="32"/>
      <c r="BL201" s="32"/>
      <c r="BM201" s="32"/>
      <c r="BN201" s="32"/>
      <c r="BO201" s="32"/>
      <c r="BP201" s="32"/>
      <c r="BQ201" s="32"/>
      <c r="BR201" s="32"/>
      <c r="BS201" s="32"/>
      <c r="BT201" s="32"/>
      <c r="BU201" s="32"/>
      <c r="BV201" s="32"/>
      <c r="BW201" s="32"/>
    </row>
    <row r="202" spans="1:75" ht="22.05" customHeight="1" x14ac:dyDescent="0.4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43"/>
      <c r="BE202" s="32"/>
      <c r="BF202" s="32"/>
      <c r="BG202" s="32"/>
      <c r="BH202" s="32"/>
      <c r="BI202" s="32"/>
      <c r="BJ202" s="32"/>
      <c r="BK202" s="32"/>
      <c r="BL202" s="32"/>
      <c r="BM202" s="32"/>
      <c r="BN202" s="32"/>
      <c r="BO202" s="32"/>
      <c r="BP202" s="32"/>
      <c r="BQ202" s="32"/>
      <c r="BR202" s="32"/>
      <c r="BS202" s="32"/>
      <c r="BT202" s="32"/>
      <c r="BU202" s="32"/>
      <c r="BV202" s="32"/>
      <c r="BW202" s="32"/>
    </row>
    <row r="203" spans="1:75" ht="22.05" customHeight="1" x14ac:dyDescent="0.4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43"/>
      <c r="BE203" s="32"/>
      <c r="BF203" s="32"/>
      <c r="BG203" s="32"/>
      <c r="BH203" s="32"/>
      <c r="BI203" s="32"/>
      <c r="BJ203" s="32"/>
      <c r="BK203" s="32"/>
      <c r="BL203" s="32"/>
      <c r="BM203" s="32"/>
      <c r="BN203" s="32"/>
      <c r="BO203" s="32"/>
      <c r="BP203" s="32"/>
      <c r="BQ203" s="32"/>
      <c r="BR203" s="32"/>
      <c r="BS203" s="32"/>
      <c r="BT203" s="32"/>
      <c r="BU203" s="32"/>
      <c r="BV203" s="32"/>
      <c r="BW203" s="32"/>
    </row>
    <row r="204" spans="1:75" ht="22.05" customHeight="1" x14ac:dyDescent="0.4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43"/>
      <c r="BE204" s="32"/>
      <c r="BF204" s="32"/>
      <c r="BG204" s="32"/>
      <c r="BH204" s="32"/>
      <c r="BI204" s="32"/>
      <c r="BJ204" s="32"/>
      <c r="BK204" s="32"/>
      <c r="BL204" s="32"/>
      <c r="BM204" s="32"/>
      <c r="BN204" s="32"/>
      <c r="BO204" s="32"/>
      <c r="BP204" s="32"/>
      <c r="BQ204" s="32"/>
      <c r="BR204" s="32"/>
      <c r="BS204" s="32"/>
      <c r="BT204" s="32"/>
      <c r="BU204" s="32"/>
      <c r="BV204" s="32"/>
      <c r="BW204" s="32"/>
    </row>
    <row r="205" spans="1:75" ht="22.05" customHeight="1" x14ac:dyDescent="0.4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43"/>
      <c r="BE205" s="32"/>
      <c r="BF205" s="32"/>
      <c r="BG205" s="32"/>
      <c r="BH205" s="32"/>
      <c r="BI205" s="32"/>
      <c r="BJ205" s="32"/>
      <c r="BK205" s="32"/>
      <c r="BL205" s="32"/>
      <c r="BM205" s="32"/>
      <c r="BN205" s="32"/>
      <c r="BO205" s="32"/>
      <c r="BP205" s="32"/>
      <c r="BQ205" s="32"/>
      <c r="BR205" s="32"/>
      <c r="BS205" s="32"/>
      <c r="BT205" s="32"/>
      <c r="BU205" s="32"/>
      <c r="BV205" s="32"/>
      <c r="BW205" s="32"/>
    </row>
    <row r="206" spans="1:75" ht="22.05" customHeight="1" x14ac:dyDescent="0.4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43"/>
      <c r="BE206" s="32"/>
      <c r="BF206" s="32"/>
      <c r="BG206" s="32"/>
      <c r="BH206" s="32"/>
      <c r="BI206" s="32"/>
      <c r="BJ206" s="32"/>
      <c r="BK206" s="32"/>
      <c r="BL206" s="32"/>
      <c r="BM206" s="32"/>
      <c r="BN206" s="32"/>
      <c r="BO206" s="32"/>
      <c r="BP206" s="32"/>
      <c r="BQ206" s="32"/>
      <c r="BR206" s="32"/>
      <c r="BS206" s="32"/>
      <c r="BT206" s="32"/>
      <c r="BU206" s="32"/>
      <c r="BV206" s="32"/>
      <c r="BW206" s="32"/>
    </row>
    <row r="207" spans="1:75" ht="22.05" customHeight="1" x14ac:dyDescent="0.4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43"/>
      <c r="BE207" s="32"/>
      <c r="BF207" s="32"/>
      <c r="BG207" s="32"/>
      <c r="BH207" s="32"/>
      <c r="BI207" s="32"/>
      <c r="BJ207" s="32"/>
      <c r="BK207" s="32"/>
      <c r="BL207" s="32"/>
      <c r="BM207" s="32"/>
      <c r="BN207" s="32"/>
      <c r="BO207" s="32"/>
      <c r="BP207" s="32"/>
      <c r="BQ207" s="32"/>
      <c r="BR207" s="32"/>
      <c r="BS207" s="32"/>
      <c r="BT207" s="32"/>
      <c r="BU207" s="32"/>
      <c r="BV207" s="32"/>
      <c r="BW207" s="32"/>
    </row>
    <row r="208" spans="1:75" ht="22.05" customHeight="1" x14ac:dyDescent="0.4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43"/>
      <c r="BE208" s="32"/>
      <c r="BF208" s="32"/>
      <c r="BG208" s="32"/>
      <c r="BH208" s="32"/>
      <c r="BI208" s="32"/>
      <c r="BJ208" s="32"/>
      <c r="BK208" s="32"/>
      <c r="BL208" s="32"/>
      <c r="BM208" s="32"/>
      <c r="BN208" s="32"/>
      <c r="BO208" s="32"/>
      <c r="BP208" s="32"/>
      <c r="BQ208" s="32"/>
      <c r="BR208" s="32"/>
      <c r="BS208" s="32"/>
      <c r="BT208" s="32"/>
      <c r="BU208" s="32"/>
      <c r="BV208" s="32"/>
      <c r="BW208" s="32"/>
    </row>
    <row r="209" spans="1:75" ht="22.05" customHeight="1" x14ac:dyDescent="0.4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43"/>
      <c r="BE209" s="32"/>
      <c r="BF209" s="32"/>
      <c r="BG209" s="32"/>
      <c r="BH209" s="32"/>
      <c r="BI209" s="32"/>
      <c r="BJ209" s="32"/>
      <c r="BK209" s="32"/>
      <c r="BL209" s="32"/>
      <c r="BM209" s="32"/>
      <c r="BN209" s="32"/>
      <c r="BO209" s="32"/>
      <c r="BP209" s="32"/>
      <c r="BQ209" s="32"/>
      <c r="BR209" s="32"/>
      <c r="BS209" s="32"/>
      <c r="BT209" s="32"/>
      <c r="BU209" s="32"/>
      <c r="BV209" s="32"/>
      <c r="BW209" s="32"/>
    </row>
    <row r="210" spans="1:75" ht="22.05" customHeight="1" x14ac:dyDescent="0.4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43"/>
      <c r="BE210" s="32"/>
      <c r="BF210" s="32"/>
      <c r="BG210" s="32"/>
      <c r="BH210" s="32"/>
      <c r="BI210" s="32"/>
      <c r="BJ210" s="32"/>
      <c r="BK210" s="32"/>
      <c r="BL210" s="32"/>
      <c r="BM210" s="32"/>
      <c r="BN210" s="32"/>
      <c r="BO210" s="32"/>
      <c r="BP210" s="32"/>
      <c r="BQ210" s="32"/>
      <c r="BR210" s="32"/>
      <c r="BS210" s="32"/>
      <c r="BT210" s="32"/>
      <c r="BU210" s="32"/>
      <c r="BV210" s="32"/>
      <c r="BW210" s="32"/>
    </row>
    <row r="211" spans="1:75" ht="22.05" customHeight="1" x14ac:dyDescent="0.4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43"/>
      <c r="BE211" s="32"/>
      <c r="BF211" s="32"/>
      <c r="BG211" s="32"/>
      <c r="BH211" s="32"/>
      <c r="BI211" s="32"/>
      <c r="BJ211" s="32"/>
      <c r="BK211" s="32"/>
      <c r="BL211" s="32"/>
      <c r="BM211" s="32"/>
      <c r="BN211" s="32"/>
      <c r="BO211" s="32"/>
      <c r="BP211" s="32"/>
      <c r="BQ211" s="32"/>
      <c r="BR211" s="32"/>
      <c r="BS211" s="32"/>
      <c r="BT211" s="32"/>
      <c r="BU211" s="32"/>
      <c r="BV211" s="32"/>
      <c r="BW211" s="32"/>
    </row>
    <row r="212" spans="1:75" ht="22.05" customHeight="1" x14ac:dyDescent="0.4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43"/>
      <c r="BE212" s="32"/>
      <c r="BF212" s="32"/>
      <c r="BG212" s="32"/>
      <c r="BH212" s="32"/>
      <c r="BI212" s="32"/>
      <c r="BJ212" s="32"/>
      <c r="BK212" s="32"/>
      <c r="BL212" s="32"/>
      <c r="BM212" s="32"/>
      <c r="BN212" s="32"/>
      <c r="BO212" s="32"/>
      <c r="BP212" s="32"/>
      <c r="BQ212" s="32"/>
      <c r="BR212" s="32"/>
      <c r="BS212" s="32"/>
      <c r="BT212" s="32"/>
      <c r="BU212" s="32"/>
      <c r="BV212" s="32"/>
      <c r="BW212" s="32"/>
    </row>
    <row r="213" spans="1:75" ht="22.05" customHeight="1" x14ac:dyDescent="0.4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43"/>
      <c r="BE213" s="32"/>
      <c r="BF213" s="32"/>
      <c r="BG213" s="32"/>
      <c r="BH213" s="32"/>
      <c r="BI213" s="32"/>
      <c r="BJ213" s="32"/>
      <c r="BK213" s="32"/>
      <c r="BL213" s="32"/>
      <c r="BM213" s="32"/>
      <c r="BN213" s="32"/>
      <c r="BO213" s="32"/>
      <c r="BP213" s="32"/>
      <c r="BQ213" s="32"/>
      <c r="BR213" s="32"/>
      <c r="BS213" s="32"/>
      <c r="BT213" s="32"/>
      <c r="BU213" s="32"/>
      <c r="BV213" s="32"/>
      <c r="BW213" s="32"/>
    </row>
    <row r="214" spans="1:75" ht="22.05" customHeight="1" x14ac:dyDescent="0.4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43"/>
      <c r="BE214" s="32"/>
      <c r="BF214" s="32"/>
      <c r="BG214" s="32"/>
      <c r="BH214" s="32"/>
      <c r="BI214" s="32"/>
      <c r="BJ214" s="32"/>
      <c r="BK214" s="32"/>
      <c r="BL214" s="32"/>
      <c r="BM214" s="32"/>
      <c r="BN214" s="32"/>
      <c r="BO214" s="32"/>
      <c r="BP214" s="32"/>
      <c r="BQ214" s="32"/>
      <c r="BR214" s="32"/>
      <c r="BS214" s="32"/>
      <c r="BT214" s="32"/>
      <c r="BU214" s="32"/>
      <c r="BV214" s="32"/>
      <c r="BW214" s="32"/>
    </row>
    <row r="215" spans="1:75" ht="22.05" customHeight="1" x14ac:dyDescent="0.4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43"/>
      <c r="BE215" s="32"/>
      <c r="BF215" s="32"/>
      <c r="BG215" s="32"/>
      <c r="BH215" s="32"/>
      <c r="BI215" s="32"/>
      <c r="BJ215" s="32"/>
      <c r="BK215" s="32"/>
      <c r="BL215" s="32"/>
      <c r="BM215" s="32"/>
      <c r="BN215" s="32"/>
      <c r="BO215" s="32"/>
      <c r="BP215" s="32"/>
      <c r="BQ215" s="32"/>
      <c r="BR215" s="32"/>
      <c r="BS215" s="32"/>
      <c r="BT215" s="32"/>
      <c r="BU215" s="32"/>
      <c r="BV215" s="32"/>
      <c r="BW215" s="32"/>
    </row>
    <row r="216" spans="1:75" ht="22.05" customHeight="1" x14ac:dyDescent="0.4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43"/>
      <c r="BE216" s="32"/>
      <c r="BF216" s="32"/>
      <c r="BG216" s="32"/>
      <c r="BH216" s="32"/>
      <c r="BI216" s="32"/>
      <c r="BJ216" s="32"/>
      <c r="BK216" s="32"/>
      <c r="BL216" s="32"/>
      <c r="BM216" s="32"/>
      <c r="BN216" s="32"/>
      <c r="BO216" s="32"/>
      <c r="BP216" s="32"/>
      <c r="BQ216" s="32"/>
      <c r="BR216" s="32"/>
      <c r="BS216" s="32"/>
      <c r="BT216" s="32"/>
      <c r="BU216" s="32"/>
      <c r="BV216" s="32"/>
      <c r="BW216" s="32"/>
    </row>
    <row r="217" spans="1:75" ht="22.05" customHeight="1" x14ac:dyDescent="0.4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43"/>
      <c r="BE217" s="32"/>
      <c r="BF217" s="32"/>
      <c r="BG217" s="32"/>
      <c r="BH217" s="32"/>
      <c r="BI217" s="32"/>
      <c r="BJ217" s="32"/>
      <c r="BK217" s="32"/>
      <c r="BL217" s="32"/>
      <c r="BM217" s="32"/>
      <c r="BN217" s="32"/>
      <c r="BO217" s="32"/>
      <c r="BP217" s="32"/>
      <c r="BQ217" s="32"/>
      <c r="BR217" s="32"/>
      <c r="BS217" s="32"/>
      <c r="BT217" s="32"/>
      <c r="BU217" s="32"/>
      <c r="BV217" s="32"/>
      <c r="BW217" s="32"/>
    </row>
    <row r="218" spans="1:75" ht="22.05" customHeight="1" x14ac:dyDescent="0.4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43"/>
      <c r="BE218" s="32"/>
      <c r="BF218" s="32"/>
      <c r="BG218" s="32"/>
      <c r="BH218" s="32"/>
      <c r="BI218" s="32"/>
      <c r="BJ218" s="32"/>
      <c r="BK218" s="32"/>
      <c r="BL218" s="32"/>
      <c r="BM218" s="32"/>
      <c r="BN218" s="32"/>
      <c r="BO218" s="32"/>
      <c r="BP218" s="32"/>
      <c r="BQ218" s="32"/>
      <c r="BR218" s="32"/>
      <c r="BS218" s="32"/>
      <c r="BT218" s="32"/>
      <c r="BU218" s="32"/>
      <c r="BV218" s="32"/>
      <c r="BW218" s="32"/>
    </row>
    <row r="219" spans="1:75" ht="22.05" customHeight="1" x14ac:dyDescent="0.4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43"/>
      <c r="BE219" s="32"/>
      <c r="BF219" s="32"/>
      <c r="BG219" s="32"/>
      <c r="BH219" s="32"/>
      <c r="BI219" s="32"/>
      <c r="BJ219" s="32"/>
      <c r="BK219" s="32"/>
      <c r="BL219" s="32"/>
      <c r="BM219" s="32"/>
      <c r="BN219" s="32"/>
      <c r="BO219" s="32"/>
      <c r="BP219" s="32"/>
      <c r="BQ219" s="32"/>
      <c r="BR219" s="32"/>
      <c r="BS219" s="32"/>
      <c r="BT219" s="32"/>
      <c r="BU219" s="32"/>
      <c r="BV219" s="32"/>
      <c r="BW219" s="32"/>
    </row>
    <row r="220" spans="1:75" ht="22.05" customHeight="1" x14ac:dyDescent="0.4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43"/>
      <c r="BE220" s="32"/>
      <c r="BF220" s="32"/>
      <c r="BG220" s="32"/>
      <c r="BH220" s="32"/>
      <c r="BI220" s="32"/>
      <c r="BJ220" s="32"/>
      <c r="BK220" s="32"/>
      <c r="BL220" s="32"/>
      <c r="BM220" s="32"/>
      <c r="BN220" s="32"/>
      <c r="BO220" s="32"/>
      <c r="BP220" s="32"/>
      <c r="BQ220" s="32"/>
      <c r="BR220" s="32"/>
      <c r="BS220" s="32"/>
      <c r="BT220" s="32"/>
      <c r="BU220" s="32"/>
      <c r="BV220" s="32"/>
      <c r="BW220" s="32"/>
    </row>
    <row r="221" spans="1:75" ht="22.05" customHeight="1" x14ac:dyDescent="0.4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43"/>
      <c r="BE221" s="32"/>
      <c r="BF221" s="32"/>
      <c r="BG221" s="32"/>
      <c r="BH221" s="32"/>
      <c r="BI221" s="32"/>
      <c r="BJ221" s="32"/>
      <c r="BK221" s="32"/>
      <c r="BL221" s="32"/>
      <c r="BM221" s="32"/>
      <c r="BN221" s="32"/>
      <c r="BO221" s="32"/>
      <c r="BP221" s="32"/>
      <c r="BQ221" s="32"/>
      <c r="BR221" s="32"/>
      <c r="BS221" s="32"/>
      <c r="BT221" s="32"/>
      <c r="BU221" s="32"/>
      <c r="BV221" s="32"/>
      <c r="BW221" s="32"/>
    </row>
    <row r="222" spans="1:75" ht="22.05" customHeight="1" x14ac:dyDescent="0.4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43"/>
      <c r="BE222" s="32"/>
      <c r="BF222" s="32"/>
      <c r="BG222" s="32"/>
      <c r="BH222" s="32"/>
      <c r="BI222" s="32"/>
      <c r="BJ222" s="32"/>
      <c r="BK222" s="32"/>
      <c r="BL222" s="32"/>
      <c r="BM222" s="32"/>
      <c r="BN222" s="32"/>
      <c r="BO222" s="32"/>
      <c r="BP222" s="32"/>
      <c r="BQ222" s="32"/>
      <c r="BR222" s="32"/>
      <c r="BS222" s="32"/>
      <c r="BT222" s="32"/>
      <c r="BU222" s="32"/>
      <c r="BV222" s="32"/>
      <c r="BW222" s="32"/>
    </row>
    <row r="223" spans="1:75" ht="22.05" customHeight="1" x14ac:dyDescent="0.4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43"/>
      <c r="BE223" s="32"/>
      <c r="BF223" s="32"/>
      <c r="BG223" s="32"/>
      <c r="BH223" s="32"/>
      <c r="BI223" s="32"/>
      <c r="BJ223" s="32"/>
      <c r="BK223" s="32"/>
      <c r="BL223" s="32"/>
      <c r="BM223" s="32"/>
      <c r="BN223" s="32"/>
      <c r="BO223" s="32"/>
      <c r="BP223" s="32"/>
      <c r="BQ223" s="32"/>
      <c r="BR223" s="32"/>
      <c r="BS223" s="32"/>
      <c r="BT223" s="32"/>
      <c r="BU223" s="32"/>
      <c r="BV223" s="32"/>
      <c r="BW223" s="32"/>
    </row>
    <row r="224" spans="1:75" ht="22.05" customHeight="1" x14ac:dyDescent="0.4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43"/>
      <c r="BE224" s="32"/>
      <c r="BF224" s="32"/>
      <c r="BG224" s="32"/>
      <c r="BH224" s="32"/>
      <c r="BI224" s="32"/>
      <c r="BJ224" s="32"/>
      <c r="BK224" s="32"/>
      <c r="BL224" s="32"/>
      <c r="BM224" s="32"/>
      <c r="BN224" s="32"/>
      <c r="BO224" s="32"/>
      <c r="BP224" s="32"/>
      <c r="BQ224" s="32"/>
      <c r="BR224" s="32"/>
      <c r="BS224" s="32"/>
      <c r="BT224" s="32"/>
      <c r="BU224" s="32"/>
      <c r="BV224" s="32"/>
      <c r="BW224" s="32"/>
    </row>
    <row r="225" spans="1:75" ht="22.05" customHeight="1" x14ac:dyDescent="0.4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43"/>
      <c r="BE225" s="32"/>
      <c r="BF225" s="32"/>
      <c r="BG225" s="32"/>
      <c r="BH225" s="32"/>
      <c r="BI225" s="32"/>
      <c r="BJ225" s="32"/>
      <c r="BK225" s="32"/>
      <c r="BL225" s="32"/>
      <c r="BM225" s="32"/>
      <c r="BN225" s="32"/>
      <c r="BO225" s="32"/>
      <c r="BP225" s="32"/>
      <c r="BQ225" s="32"/>
      <c r="BR225" s="32"/>
      <c r="BS225" s="32"/>
      <c r="BT225" s="32"/>
      <c r="BU225" s="32"/>
      <c r="BV225" s="32"/>
      <c r="BW225" s="32"/>
    </row>
    <row r="226" spans="1:75" ht="22.05" customHeight="1" x14ac:dyDescent="0.4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43"/>
      <c r="BE226" s="32"/>
      <c r="BF226" s="32"/>
      <c r="BG226" s="32"/>
      <c r="BH226" s="32"/>
      <c r="BI226" s="32"/>
      <c r="BJ226" s="32"/>
      <c r="BK226" s="32"/>
      <c r="BL226" s="32"/>
      <c r="BM226" s="32"/>
      <c r="BN226" s="32"/>
      <c r="BO226" s="32"/>
      <c r="BP226" s="32"/>
      <c r="BQ226" s="32"/>
      <c r="BR226" s="32"/>
      <c r="BS226" s="32"/>
      <c r="BT226" s="32"/>
      <c r="BU226" s="32"/>
      <c r="BV226" s="32"/>
      <c r="BW226" s="32"/>
    </row>
    <row r="227" spans="1:75" ht="22.05" customHeight="1" x14ac:dyDescent="0.4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43"/>
      <c r="BE227" s="32"/>
      <c r="BF227" s="32"/>
      <c r="BG227" s="32"/>
      <c r="BH227" s="32"/>
      <c r="BI227" s="32"/>
      <c r="BJ227" s="32"/>
      <c r="BK227" s="32"/>
      <c r="BL227" s="32"/>
      <c r="BM227" s="32"/>
      <c r="BN227" s="32"/>
      <c r="BO227" s="32"/>
      <c r="BP227" s="32"/>
      <c r="BQ227" s="32"/>
      <c r="BR227" s="32"/>
      <c r="BS227" s="32"/>
      <c r="BT227" s="32"/>
      <c r="BU227" s="32"/>
      <c r="BV227" s="32"/>
      <c r="BW227" s="32"/>
    </row>
    <row r="228" spans="1:75" ht="22.05" customHeight="1" x14ac:dyDescent="0.4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43"/>
      <c r="BE228" s="32"/>
      <c r="BF228" s="32"/>
      <c r="BG228" s="32"/>
      <c r="BH228" s="32"/>
      <c r="BI228" s="32"/>
      <c r="BJ228" s="32"/>
      <c r="BK228" s="32"/>
      <c r="BL228" s="32"/>
      <c r="BM228" s="32"/>
      <c r="BN228" s="32"/>
      <c r="BO228" s="32"/>
      <c r="BP228" s="32"/>
      <c r="BQ228" s="32"/>
      <c r="BR228" s="32"/>
      <c r="BS228" s="32"/>
      <c r="BT228" s="32"/>
      <c r="BU228" s="32"/>
      <c r="BV228" s="32"/>
      <c r="BW228" s="32"/>
    </row>
    <row r="229" spans="1:75" ht="22.05" customHeight="1" x14ac:dyDescent="0.4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43"/>
      <c r="BE229" s="32"/>
      <c r="BF229" s="32"/>
      <c r="BG229" s="32"/>
      <c r="BH229" s="32"/>
      <c r="BI229" s="32"/>
      <c r="BJ229" s="32"/>
      <c r="BK229" s="32"/>
      <c r="BL229" s="32"/>
      <c r="BM229" s="32"/>
      <c r="BN229" s="32"/>
      <c r="BO229" s="32"/>
      <c r="BP229" s="32"/>
      <c r="BQ229" s="32"/>
      <c r="BR229" s="32"/>
      <c r="BS229" s="32"/>
      <c r="BT229" s="32"/>
      <c r="BU229" s="32"/>
      <c r="BV229" s="32"/>
      <c r="BW229" s="32"/>
    </row>
    <row r="230" spans="1:75" ht="22.05" customHeight="1" x14ac:dyDescent="0.4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43"/>
      <c r="BE230" s="32"/>
      <c r="BF230" s="32"/>
      <c r="BG230" s="32"/>
      <c r="BH230" s="32"/>
      <c r="BI230" s="32"/>
      <c r="BJ230" s="32"/>
      <c r="BK230" s="32"/>
      <c r="BL230" s="32"/>
      <c r="BM230" s="32"/>
      <c r="BN230" s="32"/>
      <c r="BO230" s="32"/>
      <c r="BP230" s="32"/>
      <c r="BQ230" s="32"/>
      <c r="BR230" s="32"/>
      <c r="BS230" s="32"/>
      <c r="BT230" s="32"/>
      <c r="BU230" s="32"/>
      <c r="BV230" s="32"/>
      <c r="BW230" s="32"/>
    </row>
    <row r="231" spans="1:75" ht="22.05" customHeight="1" x14ac:dyDescent="0.4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43"/>
      <c r="BE231" s="32"/>
      <c r="BF231" s="32"/>
      <c r="BG231" s="32"/>
      <c r="BH231" s="32"/>
      <c r="BI231" s="32"/>
      <c r="BJ231" s="32"/>
      <c r="BK231" s="32"/>
      <c r="BL231" s="32"/>
      <c r="BM231" s="32"/>
      <c r="BN231" s="32"/>
      <c r="BO231" s="32"/>
      <c r="BP231" s="32"/>
      <c r="BQ231" s="32"/>
      <c r="BR231" s="32"/>
      <c r="BS231" s="32"/>
      <c r="BT231" s="32"/>
      <c r="BU231" s="32"/>
      <c r="BV231" s="32"/>
      <c r="BW231" s="32"/>
    </row>
    <row r="232" spans="1:75" ht="22.05" customHeight="1" x14ac:dyDescent="0.4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43"/>
      <c r="BE232" s="32"/>
      <c r="BF232" s="32"/>
      <c r="BG232" s="32"/>
      <c r="BH232" s="32"/>
      <c r="BI232" s="32"/>
      <c r="BJ232" s="32"/>
      <c r="BK232" s="32"/>
      <c r="BL232" s="32"/>
      <c r="BM232" s="32"/>
      <c r="BN232" s="32"/>
      <c r="BO232" s="32"/>
      <c r="BP232" s="32"/>
      <c r="BQ232" s="32"/>
      <c r="BR232" s="32"/>
      <c r="BS232" s="32"/>
      <c r="BT232" s="32"/>
      <c r="BU232" s="32"/>
      <c r="BV232" s="32"/>
      <c r="BW232" s="32"/>
    </row>
    <row r="233" spans="1:75" ht="22.05" customHeight="1" x14ac:dyDescent="0.4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43"/>
      <c r="BE233" s="32"/>
      <c r="BF233" s="32"/>
      <c r="BG233" s="32"/>
      <c r="BH233" s="32"/>
      <c r="BI233" s="32"/>
      <c r="BJ233" s="32"/>
      <c r="BK233" s="32"/>
      <c r="BL233" s="32"/>
      <c r="BM233" s="32"/>
      <c r="BN233" s="32"/>
      <c r="BO233" s="32"/>
      <c r="BP233" s="32"/>
      <c r="BQ233" s="32"/>
      <c r="BR233" s="32"/>
      <c r="BS233" s="32"/>
      <c r="BT233" s="32"/>
      <c r="BU233" s="32"/>
      <c r="BV233" s="32"/>
      <c r="BW233" s="32"/>
    </row>
    <row r="234" spans="1:75" ht="22.05" customHeight="1" x14ac:dyDescent="0.4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43"/>
      <c r="BE234" s="32"/>
      <c r="BF234" s="32"/>
      <c r="BG234" s="32"/>
      <c r="BH234" s="32"/>
      <c r="BI234" s="32"/>
      <c r="BJ234" s="32"/>
      <c r="BK234" s="32"/>
      <c r="BL234" s="32"/>
      <c r="BM234" s="32"/>
      <c r="BN234" s="32"/>
      <c r="BO234" s="32"/>
      <c r="BP234" s="32"/>
      <c r="BQ234" s="32"/>
      <c r="BR234" s="32"/>
      <c r="BS234" s="32"/>
      <c r="BT234" s="32"/>
      <c r="BU234" s="32"/>
      <c r="BV234" s="32"/>
      <c r="BW234" s="32"/>
    </row>
    <row r="235" spans="1:75" ht="22.05" customHeight="1" x14ac:dyDescent="0.4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43"/>
      <c r="BE235" s="32"/>
      <c r="BF235" s="32"/>
      <c r="BG235" s="32"/>
      <c r="BH235" s="32"/>
      <c r="BI235" s="32"/>
      <c r="BJ235" s="32"/>
      <c r="BK235" s="32"/>
      <c r="BL235" s="32"/>
      <c r="BM235" s="32"/>
      <c r="BN235" s="32"/>
      <c r="BO235" s="32"/>
      <c r="BP235" s="32"/>
      <c r="BQ235" s="32"/>
      <c r="BR235" s="32"/>
      <c r="BS235" s="32"/>
      <c r="BT235" s="32"/>
      <c r="BU235" s="32"/>
      <c r="BV235" s="32"/>
      <c r="BW235" s="32"/>
    </row>
    <row r="236" spans="1:75" ht="22.05" customHeight="1" x14ac:dyDescent="0.4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43"/>
      <c r="BE236" s="32"/>
      <c r="BF236" s="32"/>
      <c r="BG236" s="32"/>
      <c r="BH236" s="32"/>
      <c r="BI236" s="32"/>
      <c r="BJ236" s="32"/>
      <c r="BK236" s="32"/>
      <c r="BL236" s="32"/>
      <c r="BM236" s="32"/>
      <c r="BN236" s="32"/>
      <c r="BO236" s="32"/>
      <c r="BP236" s="32"/>
      <c r="BQ236" s="32"/>
      <c r="BR236" s="32"/>
      <c r="BS236" s="32"/>
      <c r="BT236" s="32"/>
      <c r="BU236" s="32"/>
      <c r="BV236" s="32"/>
      <c r="BW236" s="32"/>
    </row>
    <row r="237" spans="1:75" ht="22.05" customHeight="1" x14ac:dyDescent="0.4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43"/>
      <c r="BE237" s="32"/>
      <c r="BF237" s="32"/>
      <c r="BG237" s="32"/>
      <c r="BH237" s="32"/>
      <c r="BI237" s="32"/>
      <c r="BJ237" s="32"/>
      <c r="BK237" s="32"/>
      <c r="BL237" s="32"/>
      <c r="BM237" s="32"/>
      <c r="BN237" s="32"/>
      <c r="BO237" s="32"/>
      <c r="BP237" s="32"/>
      <c r="BQ237" s="32"/>
      <c r="BR237" s="32"/>
      <c r="BS237" s="32"/>
      <c r="BT237" s="32"/>
      <c r="BU237" s="32"/>
      <c r="BV237" s="32"/>
      <c r="BW237" s="32"/>
    </row>
    <row r="238" spans="1:75" ht="22.05" customHeight="1" x14ac:dyDescent="0.4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43"/>
      <c r="BE238" s="32"/>
      <c r="BF238" s="32"/>
      <c r="BG238" s="32"/>
      <c r="BH238" s="32"/>
      <c r="BI238" s="32"/>
      <c r="BJ238" s="32"/>
      <c r="BK238" s="32"/>
      <c r="BL238" s="32"/>
      <c r="BM238" s="32"/>
      <c r="BN238" s="32"/>
      <c r="BO238" s="32"/>
      <c r="BP238" s="32"/>
      <c r="BQ238" s="32"/>
      <c r="BR238" s="32"/>
      <c r="BS238" s="32"/>
      <c r="BT238" s="32"/>
      <c r="BU238" s="32"/>
      <c r="BV238" s="32"/>
      <c r="BW238" s="32"/>
    </row>
    <row r="239" spans="1:75" ht="22.05" customHeight="1" x14ac:dyDescent="0.4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43"/>
      <c r="BE239" s="32"/>
      <c r="BF239" s="32"/>
      <c r="BG239" s="32"/>
      <c r="BH239" s="32"/>
      <c r="BI239" s="32"/>
      <c r="BJ239" s="32"/>
      <c r="BK239" s="32"/>
      <c r="BL239" s="32"/>
      <c r="BM239" s="32"/>
      <c r="BN239" s="32"/>
      <c r="BO239" s="32"/>
      <c r="BP239" s="32"/>
      <c r="BQ239" s="32"/>
      <c r="BR239" s="32"/>
      <c r="BS239" s="32"/>
      <c r="BT239" s="32"/>
      <c r="BU239" s="32"/>
      <c r="BV239" s="32"/>
      <c r="BW239" s="32"/>
    </row>
    <row r="240" spans="1:75" ht="22.05" customHeight="1" x14ac:dyDescent="0.4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43"/>
      <c r="BE240" s="32"/>
      <c r="BF240" s="32"/>
      <c r="BG240" s="32"/>
      <c r="BH240" s="32"/>
      <c r="BI240" s="32"/>
      <c r="BJ240" s="32"/>
      <c r="BK240" s="32"/>
      <c r="BL240" s="32"/>
      <c r="BM240" s="32"/>
      <c r="BN240" s="32"/>
      <c r="BO240" s="32"/>
      <c r="BP240" s="32"/>
      <c r="BQ240" s="32"/>
      <c r="BR240" s="32"/>
      <c r="BS240" s="32"/>
      <c r="BT240" s="32"/>
      <c r="BU240" s="32"/>
      <c r="BV240" s="32"/>
      <c r="BW240" s="32"/>
    </row>
    <row r="241" spans="1:75" ht="22.05" customHeight="1" x14ac:dyDescent="0.4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43"/>
      <c r="BE241" s="32"/>
      <c r="BF241" s="32"/>
      <c r="BG241" s="32"/>
      <c r="BH241" s="32"/>
      <c r="BI241" s="32"/>
      <c r="BJ241" s="32"/>
      <c r="BK241" s="32"/>
      <c r="BL241" s="32"/>
      <c r="BM241" s="32"/>
      <c r="BN241" s="32"/>
      <c r="BO241" s="32"/>
      <c r="BP241" s="32"/>
      <c r="BQ241" s="32"/>
      <c r="BR241" s="32"/>
      <c r="BS241" s="32"/>
      <c r="BT241" s="32"/>
      <c r="BU241" s="32"/>
      <c r="BV241" s="32"/>
      <c r="BW241" s="32"/>
    </row>
    <row r="242" spans="1:75" ht="22.05" customHeight="1" x14ac:dyDescent="0.4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43"/>
      <c r="BE242" s="32"/>
      <c r="BF242" s="32"/>
      <c r="BG242" s="32"/>
      <c r="BH242" s="32"/>
      <c r="BI242" s="32"/>
      <c r="BJ242" s="32"/>
      <c r="BK242" s="32"/>
      <c r="BL242" s="32"/>
      <c r="BM242" s="32"/>
      <c r="BN242" s="32"/>
      <c r="BO242" s="32"/>
      <c r="BP242" s="32"/>
      <c r="BQ242" s="32"/>
      <c r="BR242" s="32"/>
      <c r="BS242" s="32"/>
      <c r="BT242" s="32"/>
      <c r="BU242" s="32"/>
      <c r="BV242" s="32"/>
      <c r="BW242" s="32"/>
    </row>
    <row r="243" spans="1:75" ht="22.05" customHeight="1" x14ac:dyDescent="0.4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43"/>
      <c r="BE243" s="32"/>
      <c r="BF243" s="32"/>
      <c r="BG243" s="32"/>
      <c r="BH243" s="32"/>
      <c r="BI243" s="32"/>
      <c r="BJ243" s="32"/>
      <c r="BK243" s="32"/>
      <c r="BL243" s="32"/>
      <c r="BM243" s="32"/>
      <c r="BN243" s="32"/>
      <c r="BO243" s="32"/>
      <c r="BP243" s="32"/>
      <c r="BQ243" s="32"/>
      <c r="BR243" s="32"/>
      <c r="BS243" s="32"/>
      <c r="BT243" s="32"/>
      <c r="BU243" s="32"/>
      <c r="BV243" s="32"/>
      <c r="BW243" s="32"/>
    </row>
    <row r="244" spans="1:75" ht="22.05" customHeight="1" x14ac:dyDescent="0.4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43"/>
      <c r="BE244" s="32"/>
      <c r="BF244" s="32"/>
      <c r="BG244" s="32"/>
      <c r="BH244" s="32"/>
      <c r="BI244" s="32"/>
      <c r="BJ244" s="32"/>
      <c r="BK244" s="32"/>
      <c r="BL244" s="32"/>
      <c r="BM244" s="32"/>
      <c r="BN244" s="32"/>
      <c r="BO244" s="32"/>
      <c r="BP244" s="32"/>
      <c r="BQ244" s="32"/>
      <c r="BR244" s="32"/>
      <c r="BS244" s="32"/>
      <c r="BT244" s="32"/>
      <c r="BU244" s="32"/>
      <c r="BV244" s="32"/>
      <c r="BW244" s="32"/>
    </row>
    <row r="245" spans="1:75" ht="22.05" customHeight="1" x14ac:dyDescent="0.4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43"/>
      <c r="BE245" s="32"/>
      <c r="BF245" s="32"/>
      <c r="BG245" s="32"/>
      <c r="BH245" s="32"/>
      <c r="BI245" s="32"/>
      <c r="BJ245" s="32"/>
      <c r="BK245" s="32"/>
      <c r="BL245" s="32"/>
      <c r="BM245" s="32"/>
      <c r="BN245" s="32"/>
      <c r="BO245" s="32"/>
      <c r="BP245" s="32"/>
      <c r="BQ245" s="32"/>
      <c r="BR245" s="32"/>
      <c r="BS245" s="32"/>
      <c r="BT245" s="32"/>
      <c r="BU245" s="32"/>
      <c r="BV245" s="32"/>
      <c r="BW245" s="32"/>
    </row>
    <row r="246" spans="1:75" ht="22.05" customHeight="1" x14ac:dyDescent="0.4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43"/>
      <c r="BE246" s="32"/>
      <c r="BF246" s="32"/>
      <c r="BG246" s="32"/>
      <c r="BH246" s="32"/>
      <c r="BI246" s="32"/>
      <c r="BJ246" s="32"/>
      <c r="BK246" s="32"/>
      <c r="BL246" s="32"/>
      <c r="BM246" s="32"/>
      <c r="BN246" s="32"/>
      <c r="BO246" s="32"/>
      <c r="BP246" s="32"/>
      <c r="BQ246" s="32"/>
      <c r="BR246" s="32"/>
      <c r="BS246" s="32"/>
      <c r="BT246" s="32"/>
      <c r="BU246" s="32"/>
      <c r="BV246" s="32"/>
      <c r="BW246" s="32"/>
    </row>
    <row r="247" spans="1:75" ht="22.05" customHeight="1" x14ac:dyDescent="0.4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43"/>
      <c r="BE247" s="32"/>
      <c r="BF247" s="32"/>
      <c r="BG247" s="32"/>
      <c r="BH247" s="32"/>
      <c r="BI247" s="32"/>
      <c r="BJ247" s="32"/>
      <c r="BK247" s="32"/>
      <c r="BL247" s="32"/>
      <c r="BM247" s="32"/>
      <c r="BN247" s="32"/>
      <c r="BO247" s="32"/>
      <c r="BP247" s="32"/>
      <c r="BQ247" s="32"/>
      <c r="BR247" s="32"/>
      <c r="BS247" s="32"/>
      <c r="BT247" s="32"/>
      <c r="BU247" s="32"/>
      <c r="BV247" s="32"/>
      <c r="BW247" s="32"/>
    </row>
    <row r="248" spans="1:75" ht="22.05" customHeight="1" x14ac:dyDescent="0.4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43"/>
      <c r="BE248" s="32"/>
      <c r="BF248" s="32"/>
      <c r="BG248" s="32"/>
      <c r="BH248" s="32"/>
      <c r="BI248" s="32"/>
      <c r="BJ248" s="32"/>
      <c r="BK248" s="32"/>
      <c r="BL248" s="32"/>
      <c r="BM248" s="32"/>
      <c r="BN248" s="32"/>
      <c r="BO248" s="32"/>
      <c r="BP248" s="32"/>
      <c r="BQ248" s="32"/>
      <c r="BR248" s="32"/>
      <c r="BS248" s="32"/>
      <c r="BT248" s="32"/>
      <c r="BU248" s="32"/>
      <c r="BV248" s="32"/>
      <c r="BW248" s="32"/>
    </row>
    <row r="249" spans="1:75" ht="22.05" customHeight="1" x14ac:dyDescent="0.4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43"/>
      <c r="BE249" s="32"/>
      <c r="BF249" s="32"/>
      <c r="BG249" s="32"/>
      <c r="BH249" s="32"/>
      <c r="BI249" s="32"/>
      <c r="BJ249" s="32"/>
      <c r="BK249" s="32"/>
      <c r="BL249" s="32"/>
      <c r="BM249" s="32"/>
      <c r="BN249" s="32"/>
      <c r="BO249" s="32"/>
      <c r="BP249" s="32"/>
      <c r="BQ249" s="32"/>
      <c r="BR249" s="32"/>
      <c r="BS249" s="32"/>
      <c r="BT249" s="32"/>
      <c r="BU249" s="32"/>
      <c r="BV249" s="32"/>
      <c r="BW249" s="32"/>
    </row>
    <row r="250" spans="1:75" ht="22.05" customHeight="1" x14ac:dyDescent="0.4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43"/>
      <c r="BE250" s="32"/>
      <c r="BF250" s="32"/>
      <c r="BG250" s="32"/>
      <c r="BH250" s="32"/>
      <c r="BI250" s="32"/>
      <c r="BJ250" s="32"/>
      <c r="BK250" s="32"/>
      <c r="BL250" s="32"/>
      <c r="BM250" s="32"/>
      <c r="BN250" s="32"/>
      <c r="BO250" s="32"/>
      <c r="BP250" s="32"/>
      <c r="BQ250" s="32"/>
      <c r="BR250" s="32"/>
      <c r="BS250" s="32"/>
      <c r="BT250" s="32"/>
      <c r="BU250" s="32"/>
      <c r="BV250" s="32"/>
      <c r="BW250" s="32"/>
    </row>
    <row r="251" spans="1:75" ht="22.05" customHeight="1" x14ac:dyDescent="0.4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43"/>
      <c r="BE251" s="32"/>
      <c r="BF251" s="32"/>
      <c r="BG251" s="32"/>
      <c r="BH251" s="32"/>
      <c r="BI251" s="32"/>
      <c r="BJ251" s="32"/>
      <c r="BK251" s="32"/>
      <c r="BL251" s="32"/>
      <c r="BM251" s="32"/>
      <c r="BN251" s="32"/>
      <c r="BO251" s="32"/>
      <c r="BP251" s="32"/>
      <c r="BQ251" s="32"/>
      <c r="BR251" s="32"/>
      <c r="BS251" s="32"/>
      <c r="BT251" s="32"/>
      <c r="BU251" s="32"/>
      <c r="BV251" s="32"/>
      <c r="BW251" s="32"/>
    </row>
    <row r="252" spans="1:75" ht="22.05" customHeight="1" x14ac:dyDescent="0.4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43"/>
      <c r="BE252" s="32"/>
      <c r="BF252" s="32"/>
      <c r="BG252" s="32"/>
      <c r="BH252" s="32"/>
      <c r="BI252" s="32"/>
      <c r="BJ252" s="32"/>
      <c r="BK252" s="32"/>
      <c r="BL252" s="32"/>
      <c r="BM252" s="32"/>
      <c r="BN252" s="32"/>
      <c r="BO252" s="32"/>
      <c r="BP252" s="32"/>
      <c r="BQ252" s="32"/>
      <c r="BR252" s="32"/>
      <c r="BS252" s="32"/>
      <c r="BT252" s="32"/>
      <c r="BU252" s="32"/>
      <c r="BV252" s="32"/>
      <c r="BW252" s="32"/>
    </row>
    <row r="253" spans="1:75" ht="22.05" customHeight="1" x14ac:dyDescent="0.4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43"/>
      <c r="BE253" s="32"/>
      <c r="BF253" s="32"/>
      <c r="BG253" s="32"/>
      <c r="BH253" s="32"/>
      <c r="BI253" s="32"/>
      <c r="BJ253" s="32"/>
      <c r="BK253" s="32"/>
      <c r="BL253" s="32"/>
      <c r="BM253" s="32"/>
      <c r="BN253" s="32"/>
      <c r="BO253" s="32"/>
      <c r="BP253" s="32"/>
      <c r="BQ253" s="32"/>
      <c r="BR253" s="32"/>
      <c r="BS253" s="32"/>
      <c r="BT253" s="32"/>
      <c r="BU253" s="32"/>
      <c r="BV253" s="32"/>
      <c r="BW253" s="32"/>
    </row>
    <row r="254" spans="1:75" ht="22.05" customHeight="1" x14ac:dyDescent="0.4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43"/>
      <c r="BE254" s="32"/>
      <c r="BF254" s="32"/>
      <c r="BG254" s="32"/>
      <c r="BH254" s="32"/>
      <c r="BI254" s="32"/>
      <c r="BJ254" s="32"/>
      <c r="BK254" s="32"/>
      <c r="BL254" s="32"/>
      <c r="BM254" s="32"/>
      <c r="BN254" s="32"/>
      <c r="BO254" s="32"/>
      <c r="BP254" s="32"/>
      <c r="BQ254" s="32"/>
      <c r="BR254" s="32"/>
      <c r="BS254" s="32"/>
      <c r="BT254" s="32"/>
      <c r="BU254" s="32"/>
      <c r="BV254" s="32"/>
      <c r="BW254" s="32"/>
    </row>
    <row r="255" spans="1:75" ht="22.05" customHeight="1" x14ac:dyDescent="0.4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43"/>
      <c r="BE255" s="32"/>
      <c r="BF255" s="32"/>
      <c r="BG255" s="32"/>
      <c r="BH255" s="32"/>
      <c r="BI255" s="32"/>
      <c r="BJ255" s="32"/>
      <c r="BK255" s="32"/>
      <c r="BL255" s="32"/>
      <c r="BM255" s="32"/>
      <c r="BN255" s="32"/>
      <c r="BO255" s="32"/>
      <c r="BP255" s="32"/>
      <c r="BQ255" s="32"/>
      <c r="BR255" s="32"/>
      <c r="BS255" s="32"/>
      <c r="BT255" s="32"/>
      <c r="BU255" s="32"/>
      <c r="BV255" s="32"/>
      <c r="BW255" s="32"/>
    </row>
    <row r="256" spans="1:75" ht="22.05" customHeight="1" x14ac:dyDescent="0.45">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43"/>
      <c r="BE256" s="32"/>
      <c r="BF256" s="32"/>
      <c r="BG256" s="32"/>
      <c r="BH256" s="32"/>
      <c r="BI256" s="32"/>
      <c r="BJ256" s="32"/>
      <c r="BK256" s="32"/>
      <c r="BL256" s="32"/>
      <c r="BM256" s="32"/>
      <c r="BN256" s="32"/>
      <c r="BO256" s="32"/>
      <c r="BP256" s="32"/>
      <c r="BQ256" s="32"/>
      <c r="BR256" s="32"/>
      <c r="BS256" s="32"/>
      <c r="BT256" s="32"/>
      <c r="BU256" s="32"/>
      <c r="BV256" s="32"/>
      <c r="BW256" s="32"/>
    </row>
    <row r="257" spans="1:75" ht="22.05" customHeight="1" x14ac:dyDescent="0.45">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43"/>
      <c r="BE257" s="32"/>
      <c r="BF257" s="32"/>
      <c r="BG257" s="32"/>
      <c r="BH257" s="32"/>
      <c r="BI257" s="32"/>
      <c r="BJ257" s="32"/>
      <c r="BK257" s="32"/>
      <c r="BL257" s="32"/>
      <c r="BM257" s="32"/>
      <c r="BN257" s="32"/>
      <c r="BO257" s="32"/>
      <c r="BP257" s="32"/>
      <c r="BQ257" s="32"/>
      <c r="BR257" s="32"/>
      <c r="BS257" s="32"/>
      <c r="BT257" s="32"/>
      <c r="BU257" s="32"/>
      <c r="BV257" s="32"/>
      <c r="BW257" s="32"/>
    </row>
    <row r="258" spans="1:75" ht="22.05" customHeight="1" x14ac:dyDescent="0.45">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43"/>
      <c r="BE258" s="32"/>
      <c r="BF258" s="32"/>
      <c r="BG258" s="32"/>
      <c r="BH258" s="32"/>
      <c r="BI258" s="32"/>
      <c r="BJ258" s="32"/>
      <c r="BK258" s="32"/>
      <c r="BL258" s="32"/>
      <c r="BM258" s="32"/>
      <c r="BN258" s="32"/>
      <c r="BO258" s="32"/>
      <c r="BP258" s="32"/>
      <c r="BQ258" s="32"/>
      <c r="BR258" s="32"/>
      <c r="BS258" s="32"/>
      <c r="BT258" s="32"/>
      <c r="BU258" s="32"/>
      <c r="BV258" s="32"/>
      <c r="BW258" s="32"/>
    </row>
    <row r="259" spans="1:75" ht="22.05" customHeight="1" x14ac:dyDescent="0.45">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43"/>
      <c r="BE259" s="32"/>
      <c r="BF259" s="32"/>
      <c r="BG259" s="32"/>
      <c r="BH259" s="32"/>
      <c r="BI259" s="32"/>
      <c r="BJ259" s="32"/>
      <c r="BK259" s="32"/>
      <c r="BL259" s="32"/>
      <c r="BM259" s="32"/>
      <c r="BN259" s="32"/>
      <c r="BO259" s="32"/>
      <c r="BP259" s="32"/>
      <c r="BQ259" s="32"/>
      <c r="BR259" s="32"/>
      <c r="BS259" s="32"/>
      <c r="BT259" s="32"/>
      <c r="BU259" s="32"/>
      <c r="BV259" s="32"/>
      <c r="BW259" s="32"/>
    </row>
    <row r="260" spans="1:75" ht="22.05" customHeight="1" x14ac:dyDescent="0.45">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43"/>
      <c r="BE260" s="32"/>
      <c r="BF260" s="32"/>
      <c r="BG260" s="32"/>
      <c r="BH260" s="32"/>
      <c r="BI260" s="32"/>
      <c r="BJ260" s="32"/>
      <c r="BK260" s="32"/>
      <c r="BL260" s="32"/>
      <c r="BM260" s="32"/>
      <c r="BN260" s="32"/>
      <c r="BO260" s="32"/>
      <c r="BP260" s="32"/>
      <c r="BQ260" s="32"/>
      <c r="BR260" s="32"/>
      <c r="BS260" s="32"/>
      <c r="BT260" s="32"/>
      <c r="BU260" s="32"/>
      <c r="BV260" s="32"/>
      <c r="BW260" s="32"/>
    </row>
    <row r="261" spans="1:75" ht="22.05" customHeight="1" x14ac:dyDescent="0.4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43"/>
      <c r="BE261" s="32"/>
      <c r="BF261" s="32"/>
      <c r="BG261" s="32"/>
      <c r="BH261" s="32"/>
      <c r="BI261" s="32"/>
      <c r="BJ261" s="32"/>
      <c r="BK261" s="32"/>
      <c r="BL261" s="32"/>
      <c r="BM261" s="32"/>
      <c r="BN261" s="32"/>
      <c r="BO261" s="32"/>
      <c r="BP261" s="32"/>
      <c r="BQ261" s="32"/>
      <c r="BR261" s="32"/>
      <c r="BS261" s="32"/>
      <c r="BT261" s="32"/>
      <c r="BU261" s="32"/>
      <c r="BV261" s="32"/>
      <c r="BW261" s="32"/>
    </row>
    <row r="262" spans="1:75" ht="22.05" customHeight="1" x14ac:dyDescent="0.45">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43"/>
      <c r="BE262" s="32"/>
      <c r="BF262" s="32"/>
      <c r="BG262" s="32"/>
      <c r="BH262" s="32"/>
      <c r="BI262" s="32"/>
      <c r="BJ262" s="32"/>
      <c r="BK262" s="32"/>
      <c r="BL262" s="32"/>
      <c r="BM262" s="32"/>
      <c r="BN262" s="32"/>
      <c r="BO262" s="32"/>
      <c r="BP262" s="32"/>
      <c r="BQ262" s="32"/>
      <c r="BR262" s="32"/>
      <c r="BS262" s="32"/>
      <c r="BT262" s="32"/>
      <c r="BU262" s="32"/>
      <c r="BV262" s="32"/>
      <c r="BW262" s="32"/>
    </row>
    <row r="263" spans="1:75" ht="22.05" customHeight="1" x14ac:dyDescent="0.45">
      <c r="A263" s="32"/>
      <c r="B263" s="32"/>
      <c r="C263" s="32"/>
      <c r="D263" s="32"/>
      <c r="E263" s="32"/>
      <c r="F263" s="32"/>
      <c r="G263" s="32"/>
      <c r="H263" s="32"/>
      <c r="I263" s="32"/>
      <c r="J263" s="32"/>
      <c r="K263" s="32"/>
      <c r="L263" s="32"/>
      <c r="M263" s="32"/>
    </row>
    <row r="264" spans="1:75" ht="22.05" customHeight="1" x14ac:dyDescent="0.45">
      <c r="A264" s="32"/>
      <c r="B264" s="32"/>
      <c r="C264" s="32"/>
      <c r="D264" s="32"/>
      <c r="E264" s="32"/>
      <c r="F264" s="32"/>
      <c r="G264" s="32"/>
      <c r="H264" s="32"/>
      <c r="I264" s="32"/>
      <c r="J264" s="32"/>
      <c r="K264" s="32"/>
      <c r="L264" s="32"/>
      <c r="M264" s="32"/>
    </row>
    <row r="265" spans="1:75" ht="22.05" customHeight="1" x14ac:dyDescent="0.45">
      <c r="A265" s="32"/>
      <c r="B265" s="32"/>
      <c r="C265" s="32"/>
      <c r="D265" s="32"/>
      <c r="E265" s="32"/>
      <c r="F265" s="32"/>
      <c r="G265" s="32"/>
      <c r="H265" s="32"/>
      <c r="I265" s="32"/>
      <c r="J265" s="32"/>
      <c r="K265" s="32"/>
      <c r="L265" s="32"/>
      <c r="M265" s="32"/>
    </row>
    <row r="266" spans="1:75" ht="22.05" customHeight="1" x14ac:dyDescent="0.45">
      <c r="A266" s="32"/>
      <c r="B266" s="32"/>
      <c r="C266" s="32"/>
      <c r="D266" s="32"/>
      <c r="E266" s="32"/>
      <c r="F266" s="32"/>
      <c r="G266" s="32"/>
      <c r="H266" s="32"/>
      <c r="I266" s="32"/>
      <c r="J266" s="32"/>
      <c r="K266" s="32"/>
      <c r="L266" s="32"/>
      <c r="M266" s="32"/>
    </row>
    <row r="267" spans="1:75" ht="22.05" customHeight="1" x14ac:dyDescent="0.45">
      <c r="A267" s="32"/>
      <c r="B267" s="32"/>
      <c r="C267" s="32"/>
      <c r="D267" s="32"/>
      <c r="E267" s="32"/>
      <c r="F267" s="32"/>
      <c r="G267" s="32"/>
      <c r="H267" s="32"/>
      <c r="I267" s="32"/>
      <c r="J267" s="32"/>
      <c r="K267" s="32"/>
      <c r="L267" s="32"/>
      <c r="M267" s="32"/>
    </row>
    <row r="268" spans="1:75" ht="22.05" customHeight="1" x14ac:dyDescent="0.45">
      <c r="A268" s="32"/>
      <c r="B268" s="32"/>
      <c r="C268" s="32"/>
      <c r="D268" s="32"/>
      <c r="E268" s="32"/>
      <c r="F268" s="32"/>
      <c r="G268" s="32"/>
      <c r="H268" s="32"/>
      <c r="I268" s="32"/>
      <c r="J268" s="32"/>
      <c r="K268" s="32"/>
      <c r="L268" s="32"/>
      <c r="M268" s="32"/>
    </row>
    <row r="269" spans="1:75" ht="22.05" customHeight="1" x14ac:dyDescent="0.45">
      <c r="A269" s="32"/>
      <c r="B269" s="32"/>
      <c r="C269" s="32"/>
      <c r="D269" s="32"/>
      <c r="E269" s="32"/>
      <c r="F269" s="32"/>
      <c r="G269" s="32"/>
      <c r="H269" s="32"/>
      <c r="I269" s="32"/>
      <c r="J269" s="32"/>
      <c r="K269" s="32"/>
      <c r="L269" s="32"/>
      <c r="M269" s="32"/>
    </row>
    <row r="270" spans="1:75" ht="22.05" customHeight="1" x14ac:dyDescent="0.45">
      <c r="A270" s="32"/>
      <c r="B270" s="32"/>
      <c r="C270" s="32"/>
      <c r="D270" s="32"/>
      <c r="E270" s="32"/>
      <c r="F270" s="32"/>
      <c r="G270" s="32"/>
      <c r="H270" s="32"/>
      <c r="I270" s="32"/>
      <c r="J270" s="32"/>
      <c r="K270" s="32"/>
      <c r="L270" s="32"/>
      <c r="M270" s="32"/>
    </row>
    <row r="271" spans="1:75" ht="22.05" customHeight="1" x14ac:dyDescent="0.45">
      <c r="A271" s="32"/>
      <c r="B271" s="32"/>
      <c r="C271" s="32"/>
      <c r="D271" s="32"/>
      <c r="E271" s="32"/>
      <c r="F271" s="32"/>
      <c r="G271" s="32"/>
      <c r="H271" s="32"/>
      <c r="I271" s="32"/>
      <c r="J271" s="32"/>
      <c r="K271" s="32"/>
      <c r="L271" s="32"/>
      <c r="M271" s="32"/>
    </row>
    <row r="272" spans="1:75" ht="22.05" customHeight="1" x14ac:dyDescent="0.45">
      <c r="A272" s="32"/>
      <c r="B272" s="32"/>
      <c r="C272" s="32"/>
      <c r="D272" s="32"/>
      <c r="E272" s="32"/>
      <c r="F272" s="32"/>
      <c r="G272" s="32"/>
      <c r="H272" s="32"/>
      <c r="I272" s="32"/>
      <c r="J272" s="32"/>
      <c r="K272" s="32"/>
      <c r="L272" s="32"/>
      <c r="M272" s="32"/>
    </row>
    <row r="273" spans="1:13" ht="22.05" customHeight="1" x14ac:dyDescent="0.45">
      <c r="A273" s="32"/>
      <c r="B273" s="32"/>
      <c r="C273" s="32"/>
      <c r="D273" s="32"/>
      <c r="E273" s="32"/>
      <c r="F273" s="32"/>
      <c r="G273" s="32"/>
      <c r="H273" s="32"/>
      <c r="I273" s="32"/>
      <c r="J273" s="32"/>
      <c r="K273" s="32"/>
      <c r="L273" s="32"/>
      <c r="M273" s="32"/>
    </row>
    <row r="274" spans="1:13" ht="22.05" customHeight="1" x14ac:dyDescent="0.45">
      <c r="A274" s="32"/>
      <c r="B274" s="32"/>
      <c r="C274" s="32"/>
      <c r="D274" s="32"/>
      <c r="E274" s="32"/>
      <c r="F274" s="32"/>
      <c r="G274" s="32"/>
      <c r="H274" s="32"/>
      <c r="I274" s="32"/>
      <c r="J274" s="32"/>
      <c r="K274" s="32"/>
      <c r="L274" s="32"/>
      <c r="M274" s="32"/>
    </row>
    <row r="275" spans="1:13" ht="22.05" customHeight="1" x14ac:dyDescent="0.45">
      <c r="A275" s="32"/>
      <c r="B275" s="32"/>
      <c r="C275" s="32"/>
      <c r="D275" s="32"/>
      <c r="E275" s="32"/>
      <c r="F275" s="32"/>
      <c r="G275" s="32"/>
      <c r="H275" s="32"/>
      <c r="I275" s="32"/>
      <c r="J275" s="32"/>
      <c r="K275" s="32"/>
      <c r="L275" s="32"/>
      <c r="M275" s="32"/>
    </row>
    <row r="276" spans="1:13" ht="22.05" customHeight="1" x14ac:dyDescent="0.45">
      <c r="A276" s="32"/>
      <c r="B276" s="32"/>
      <c r="C276" s="32"/>
      <c r="D276" s="32"/>
      <c r="E276" s="32"/>
      <c r="F276" s="32"/>
      <c r="G276" s="32"/>
      <c r="H276" s="32"/>
      <c r="I276" s="32"/>
      <c r="J276" s="32"/>
      <c r="K276" s="32"/>
      <c r="L276" s="32"/>
      <c r="M276" s="32"/>
    </row>
    <row r="277" spans="1:13" ht="22.05" customHeight="1" x14ac:dyDescent="0.45">
      <c r="A277" s="32"/>
      <c r="B277" s="32"/>
      <c r="C277" s="32"/>
      <c r="D277" s="32"/>
      <c r="E277" s="32"/>
      <c r="F277" s="32"/>
      <c r="G277" s="32"/>
      <c r="H277" s="32"/>
      <c r="I277" s="32"/>
      <c r="J277" s="32"/>
      <c r="K277" s="32"/>
      <c r="L277" s="32"/>
      <c r="M277" s="32"/>
    </row>
    <row r="278" spans="1:13" ht="22.05" customHeight="1" x14ac:dyDescent="0.45">
      <c r="A278" s="32"/>
      <c r="B278" s="32"/>
      <c r="C278" s="32"/>
      <c r="D278" s="32"/>
      <c r="E278" s="32"/>
      <c r="F278" s="32"/>
      <c r="G278" s="32"/>
      <c r="H278" s="32"/>
      <c r="I278" s="32"/>
      <c r="J278" s="32"/>
      <c r="K278" s="32"/>
      <c r="L278" s="32"/>
      <c r="M278" s="32"/>
    </row>
    <row r="279" spans="1:13" ht="22.05" customHeight="1" x14ac:dyDescent="0.45">
      <c r="A279" s="32"/>
      <c r="B279" s="32"/>
      <c r="C279" s="32"/>
      <c r="D279" s="32"/>
      <c r="E279" s="32"/>
      <c r="F279" s="32"/>
      <c r="G279" s="32"/>
      <c r="H279" s="32"/>
      <c r="I279" s="32"/>
      <c r="J279" s="32"/>
      <c r="K279" s="32"/>
      <c r="L279" s="32"/>
      <c r="M279" s="32"/>
    </row>
    <row r="280" spans="1:13" ht="22.05" customHeight="1" x14ac:dyDescent="0.45">
      <c r="A280" s="32"/>
      <c r="B280" s="32"/>
      <c r="C280" s="32"/>
      <c r="D280" s="32"/>
      <c r="E280" s="32"/>
      <c r="F280" s="32"/>
      <c r="G280" s="32"/>
      <c r="H280" s="32"/>
      <c r="I280" s="32"/>
      <c r="J280" s="32"/>
      <c r="K280" s="32"/>
      <c r="L280" s="32"/>
      <c r="M280" s="32"/>
    </row>
    <row r="281" spans="1:13" ht="22.05" customHeight="1" x14ac:dyDescent="0.45">
      <c r="A281" s="32"/>
      <c r="B281" s="32"/>
      <c r="C281" s="32"/>
      <c r="D281" s="32"/>
      <c r="E281" s="32"/>
      <c r="F281" s="32"/>
      <c r="G281" s="32"/>
      <c r="H281" s="32"/>
      <c r="I281" s="32"/>
      <c r="J281" s="32"/>
      <c r="K281" s="32"/>
      <c r="L281" s="32"/>
      <c r="M281" s="32"/>
    </row>
    <row r="282" spans="1:13" ht="22.05" customHeight="1" x14ac:dyDescent="0.45">
      <c r="A282" s="32"/>
      <c r="B282" s="32"/>
      <c r="C282" s="32"/>
      <c r="D282" s="32"/>
      <c r="E282" s="32"/>
      <c r="F282" s="32"/>
      <c r="G282" s="32"/>
      <c r="H282" s="32"/>
      <c r="I282" s="32"/>
      <c r="J282" s="32"/>
      <c r="K282" s="32"/>
      <c r="L282" s="32"/>
      <c r="M282" s="32"/>
    </row>
    <row r="283" spans="1:13" ht="22.05" customHeight="1" x14ac:dyDescent="0.45">
      <c r="A283" s="32"/>
      <c r="B283" s="32"/>
      <c r="C283" s="32"/>
      <c r="D283" s="32"/>
      <c r="E283" s="32"/>
      <c r="F283" s="32"/>
      <c r="G283" s="32"/>
      <c r="H283" s="32"/>
      <c r="I283" s="32"/>
      <c r="J283" s="32"/>
      <c r="K283" s="32"/>
      <c r="L283" s="32"/>
      <c r="M283" s="32"/>
    </row>
    <row r="284" spans="1:13" ht="22.05" customHeight="1" x14ac:dyDescent="0.45">
      <c r="A284" s="32"/>
      <c r="B284" s="32"/>
      <c r="C284" s="32"/>
      <c r="D284" s="32"/>
      <c r="E284" s="32"/>
      <c r="F284" s="32"/>
      <c r="G284" s="32"/>
      <c r="H284" s="32"/>
      <c r="I284" s="32"/>
      <c r="J284" s="32"/>
      <c r="K284" s="32"/>
      <c r="L284" s="32"/>
      <c r="M284" s="32"/>
    </row>
    <row r="285" spans="1:13" ht="22.05" customHeight="1" x14ac:dyDescent="0.45">
      <c r="A285" s="32"/>
      <c r="B285" s="32"/>
      <c r="C285" s="32"/>
      <c r="D285" s="32"/>
      <c r="E285" s="32"/>
      <c r="F285" s="32"/>
      <c r="G285" s="32"/>
      <c r="H285" s="32"/>
      <c r="I285" s="32"/>
      <c r="J285" s="32"/>
      <c r="K285" s="32"/>
      <c r="L285" s="32"/>
      <c r="M285" s="32"/>
    </row>
    <row r="286" spans="1:13" ht="22.05" customHeight="1" x14ac:dyDescent="0.45">
      <c r="A286" s="32"/>
      <c r="B286" s="32"/>
      <c r="C286" s="32"/>
      <c r="D286" s="32"/>
      <c r="E286" s="32"/>
      <c r="F286" s="32"/>
      <c r="G286" s="32"/>
      <c r="H286" s="32"/>
      <c r="I286" s="32"/>
      <c r="J286" s="32"/>
      <c r="K286" s="32"/>
      <c r="L286" s="32"/>
      <c r="M286" s="32"/>
    </row>
    <row r="287" spans="1:13" ht="22.05" customHeight="1" x14ac:dyDescent="0.45">
      <c r="A287" s="32"/>
      <c r="B287" s="32"/>
      <c r="C287" s="32"/>
      <c r="D287" s="32"/>
      <c r="E287" s="32"/>
      <c r="F287" s="32"/>
      <c r="G287" s="32"/>
      <c r="H287" s="32"/>
      <c r="I287" s="32"/>
      <c r="J287" s="32"/>
      <c r="K287" s="32"/>
      <c r="L287" s="32"/>
      <c r="M287" s="32"/>
    </row>
    <row r="288" spans="1:13" ht="22.05" customHeight="1" x14ac:dyDescent="0.45">
      <c r="A288" s="32"/>
      <c r="B288" s="32"/>
      <c r="C288" s="32"/>
      <c r="D288" s="32"/>
      <c r="E288" s="32"/>
      <c r="F288" s="32"/>
      <c r="G288" s="32"/>
      <c r="H288" s="32"/>
      <c r="I288" s="32"/>
      <c r="J288" s="32"/>
      <c r="K288" s="32"/>
      <c r="L288" s="32"/>
      <c r="M288" s="32"/>
    </row>
    <row r="289" spans="1:13" ht="22.05" customHeight="1" x14ac:dyDescent="0.45">
      <c r="A289" s="32"/>
      <c r="B289" s="32"/>
      <c r="C289" s="32"/>
      <c r="D289" s="32"/>
      <c r="E289" s="32"/>
      <c r="F289" s="32"/>
      <c r="G289" s="32"/>
      <c r="H289" s="32"/>
      <c r="I289" s="32"/>
      <c r="J289" s="32"/>
      <c r="K289" s="32"/>
      <c r="L289" s="32"/>
      <c r="M289" s="32"/>
    </row>
    <row r="290" spans="1:13" ht="22.05" customHeight="1" x14ac:dyDescent="0.45">
      <c r="A290" s="32"/>
      <c r="B290" s="32"/>
      <c r="C290" s="32"/>
      <c r="D290" s="32"/>
      <c r="E290" s="32"/>
      <c r="F290" s="32"/>
      <c r="G290" s="32"/>
      <c r="H290" s="32"/>
      <c r="I290" s="32"/>
      <c r="J290" s="32"/>
      <c r="K290" s="32"/>
      <c r="L290" s="32"/>
      <c r="M290" s="32"/>
    </row>
    <row r="291" spans="1:13" ht="22.05" customHeight="1" x14ac:dyDescent="0.45">
      <c r="A291" s="32"/>
      <c r="B291" s="32"/>
      <c r="C291" s="32"/>
      <c r="D291" s="32"/>
      <c r="E291" s="32"/>
      <c r="F291" s="32"/>
      <c r="G291" s="32"/>
      <c r="H291" s="32"/>
      <c r="I291" s="32"/>
      <c r="J291" s="32"/>
      <c r="K291" s="32"/>
      <c r="L291" s="32"/>
      <c r="M291" s="32"/>
    </row>
    <row r="292" spans="1:13" ht="22.05" customHeight="1" x14ac:dyDescent="0.45">
      <c r="A292" s="32"/>
      <c r="B292" s="32"/>
      <c r="C292" s="32"/>
      <c r="D292" s="32"/>
      <c r="E292" s="32"/>
      <c r="F292" s="32"/>
      <c r="G292" s="32"/>
      <c r="H292" s="32"/>
      <c r="I292" s="32"/>
      <c r="J292" s="32"/>
      <c r="K292" s="32"/>
      <c r="L292" s="32"/>
      <c r="M292" s="32"/>
    </row>
    <row r="293" spans="1:13" ht="22.05" customHeight="1" x14ac:dyDescent="0.45">
      <c r="A293" s="32"/>
      <c r="B293" s="32"/>
      <c r="C293" s="32"/>
      <c r="D293" s="32"/>
      <c r="E293" s="32"/>
      <c r="F293" s="32"/>
      <c r="G293" s="32"/>
      <c r="H293" s="32"/>
      <c r="I293" s="32"/>
      <c r="J293" s="32"/>
      <c r="K293" s="32"/>
      <c r="L293" s="32"/>
      <c r="M293" s="32"/>
    </row>
    <row r="294" spans="1:13" ht="22.05" customHeight="1" x14ac:dyDescent="0.45">
      <c r="A294" s="32"/>
      <c r="B294" s="32"/>
      <c r="C294" s="32"/>
      <c r="D294" s="32"/>
      <c r="E294" s="32"/>
      <c r="F294" s="32"/>
      <c r="G294" s="32"/>
      <c r="H294" s="32"/>
      <c r="I294" s="32"/>
      <c r="J294" s="32"/>
      <c r="K294" s="32"/>
      <c r="L294" s="32"/>
      <c r="M294" s="32"/>
    </row>
    <row r="295" spans="1:13" ht="22.05" customHeight="1" x14ac:dyDescent="0.45">
      <c r="A295" s="32"/>
      <c r="B295" s="32"/>
      <c r="C295" s="32"/>
      <c r="D295" s="32"/>
      <c r="E295" s="32"/>
      <c r="F295" s="32"/>
      <c r="G295" s="32"/>
      <c r="H295" s="32"/>
      <c r="I295" s="32"/>
      <c r="J295" s="32"/>
      <c r="K295" s="32"/>
      <c r="L295" s="32"/>
      <c r="M295" s="32"/>
    </row>
    <row r="296" spans="1:13" ht="22.05" customHeight="1" x14ac:dyDescent="0.45">
      <c r="A296" s="32"/>
      <c r="B296" s="32"/>
      <c r="C296" s="32"/>
      <c r="D296" s="32"/>
      <c r="E296" s="32"/>
      <c r="F296" s="32"/>
      <c r="G296" s="32"/>
      <c r="H296" s="32"/>
      <c r="I296" s="32"/>
      <c r="J296" s="32"/>
      <c r="K296" s="32"/>
      <c r="L296" s="32"/>
      <c r="M296" s="32"/>
    </row>
    <row r="297" spans="1:13" ht="22.05" customHeight="1" x14ac:dyDescent="0.45">
      <c r="A297" s="32"/>
      <c r="B297" s="32"/>
      <c r="C297" s="32"/>
      <c r="D297" s="32"/>
      <c r="E297" s="32"/>
      <c r="F297" s="32"/>
      <c r="G297" s="32"/>
      <c r="H297" s="32"/>
      <c r="I297" s="32"/>
      <c r="J297" s="32"/>
      <c r="K297" s="32"/>
      <c r="L297" s="32"/>
      <c r="M297" s="32"/>
    </row>
    <row r="298" spans="1:13" ht="22.05" customHeight="1" x14ac:dyDescent="0.45">
      <c r="A298" s="32"/>
      <c r="B298" s="32"/>
      <c r="C298" s="32"/>
      <c r="D298" s="32"/>
      <c r="E298" s="32"/>
      <c r="F298" s="32"/>
      <c r="G298" s="32"/>
      <c r="H298" s="32"/>
      <c r="I298" s="32"/>
      <c r="J298" s="32"/>
      <c r="K298" s="32"/>
      <c r="L298" s="32"/>
      <c r="M298" s="32"/>
    </row>
    <row r="299" spans="1:13" ht="22.05" customHeight="1" x14ac:dyDescent="0.45">
      <c r="A299" s="32"/>
      <c r="B299" s="32"/>
      <c r="C299" s="32"/>
      <c r="D299" s="32"/>
      <c r="E299" s="32"/>
      <c r="F299" s="32"/>
      <c r="G299" s="32"/>
      <c r="H299" s="32"/>
      <c r="I299" s="32"/>
      <c r="J299" s="32"/>
      <c r="K299" s="32"/>
      <c r="L299" s="32"/>
      <c r="M299" s="32"/>
    </row>
    <row r="300" spans="1:13" ht="22.05" customHeight="1" x14ac:dyDescent="0.45">
      <c r="A300" s="32"/>
      <c r="B300" s="32"/>
      <c r="C300" s="32"/>
      <c r="D300" s="32"/>
      <c r="E300" s="32"/>
      <c r="F300" s="32"/>
      <c r="G300" s="32"/>
      <c r="H300" s="32"/>
      <c r="I300" s="32"/>
      <c r="J300" s="32"/>
      <c r="K300" s="32"/>
      <c r="L300" s="32"/>
      <c r="M300" s="32"/>
    </row>
    <row r="301" spans="1:13" ht="22.05" customHeight="1" x14ac:dyDescent="0.45">
      <c r="A301" s="32"/>
      <c r="B301" s="32"/>
      <c r="C301" s="32"/>
      <c r="D301" s="32"/>
      <c r="E301" s="32"/>
      <c r="F301" s="32"/>
      <c r="G301" s="32"/>
      <c r="H301" s="32"/>
      <c r="I301" s="32"/>
      <c r="J301" s="32"/>
      <c r="K301" s="32"/>
      <c r="L301" s="32"/>
      <c r="M301" s="32"/>
    </row>
    <row r="302" spans="1:13" ht="22.05" customHeight="1" x14ac:dyDescent="0.45">
      <c r="A302" s="32"/>
      <c r="B302" s="32"/>
      <c r="C302" s="32"/>
      <c r="D302" s="32"/>
      <c r="E302" s="32"/>
      <c r="F302" s="32"/>
      <c r="G302" s="32"/>
      <c r="H302" s="32"/>
      <c r="I302" s="32"/>
      <c r="J302" s="32"/>
      <c r="K302" s="32"/>
      <c r="L302" s="32"/>
      <c r="M302" s="32"/>
    </row>
    <row r="303" spans="1:13" ht="22.05" customHeight="1" x14ac:dyDescent="0.45">
      <c r="A303" s="32"/>
      <c r="B303" s="32"/>
      <c r="C303" s="32"/>
      <c r="D303" s="32"/>
      <c r="E303" s="32"/>
      <c r="F303" s="32"/>
      <c r="G303" s="32"/>
      <c r="H303" s="32"/>
      <c r="I303" s="32"/>
      <c r="J303" s="32"/>
      <c r="K303" s="32"/>
      <c r="L303" s="32"/>
      <c r="M303" s="32"/>
    </row>
    <row r="304" spans="1:13" ht="22.05" customHeight="1" x14ac:dyDescent="0.45">
      <c r="A304" s="32"/>
      <c r="B304" s="32"/>
      <c r="C304" s="32"/>
      <c r="D304" s="32"/>
      <c r="E304" s="32"/>
      <c r="F304" s="32"/>
      <c r="G304" s="32"/>
      <c r="H304" s="32"/>
      <c r="I304" s="32"/>
      <c r="J304" s="32"/>
      <c r="K304" s="32"/>
      <c r="L304" s="32"/>
      <c r="M304" s="32"/>
    </row>
    <row r="305" spans="1:13" ht="22.05" customHeight="1" x14ac:dyDescent="0.45">
      <c r="A305" s="32"/>
      <c r="B305" s="32"/>
      <c r="C305" s="32"/>
      <c r="D305" s="32"/>
      <c r="E305" s="32"/>
      <c r="F305" s="32"/>
      <c r="G305" s="32"/>
      <c r="H305" s="32"/>
      <c r="I305" s="32"/>
      <c r="J305" s="32"/>
      <c r="K305" s="32"/>
      <c r="L305" s="32"/>
      <c r="M305" s="32"/>
    </row>
    <row r="306" spans="1:13" ht="22.05" customHeight="1" x14ac:dyDescent="0.45">
      <c r="A306" s="32"/>
      <c r="B306" s="32"/>
      <c r="C306" s="32"/>
      <c r="D306" s="32"/>
      <c r="E306" s="32"/>
      <c r="F306" s="32"/>
      <c r="G306" s="32"/>
      <c r="H306" s="32"/>
      <c r="I306" s="32"/>
      <c r="J306" s="32"/>
      <c r="K306" s="32"/>
      <c r="L306" s="32"/>
      <c r="M306" s="32"/>
    </row>
    <row r="307" spans="1:13" ht="22.05" customHeight="1" x14ac:dyDescent="0.45">
      <c r="A307" s="32"/>
      <c r="B307" s="32"/>
      <c r="C307" s="32"/>
      <c r="D307" s="32"/>
      <c r="E307" s="32"/>
      <c r="F307" s="32"/>
      <c r="G307" s="32"/>
      <c r="H307" s="32"/>
      <c r="I307" s="32"/>
      <c r="J307" s="32"/>
      <c r="K307" s="32"/>
      <c r="L307" s="32"/>
      <c r="M307" s="32"/>
    </row>
    <row r="308" spans="1:13" ht="22.05" customHeight="1" x14ac:dyDescent="0.45">
      <c r="A308" s="32"/>
      <c r="B308" s="32"/>
      <c r="C308" s="32"/>
      <c r="D308" s="32"/>
      <c r="E308" s="32"/>
      <c r="F308" s="32"/>
      <c r="G308" s="32"/>
      <c r="H308" s="32"/>
      <c r="I308" s="32"/>
      <c r="J308" s="32"/>
      <c r="K308" s="32"/>
      <c r="L308" s="32"/>
      <c r="M308" s="32"/>
    </row>
    <row r="309" spans="1:13" ht="22.05" customHeight="1" x14ac:dyDescent="0.45">
      <c r="A309" s="32"/>
      <c r="B309" s="32"/>
      <c r="C309" s="32"/>
      <c r="D309" s="32"/>
      <c r="E309" s="32"/>
      <c r="F309" s="32"/>
      <c r="G309" s="32"/>
      <c r="H309" s="32"/>
      <c r="I309" s="32"/>
      <c r="J309" s="32"/>
      <c r="K309" s="32"/>
      <c r="L309" s="32"/>
      <c r="M309" s="32"/>
    </row>
    <row r="310" spans="1:13" ht="22.05" customHeight="1" x14ac:dyDescent="0.45">
      <c r="A310" s="32"/>
      <c r="B310" s="32"/>
      <c r="C310" s="32"/>
      <c r="D310" s="32"/>
      <c r="E310" s="32"/>
      <c r="F310" s="32"/>
      <c r="G310" s="32"/>
      <c r="H310" s="32"/>
      <c r="I310" s="32"/>
      <c r="J310" s="32"/>
      <c r="K310" s="32"/>
      <c r="L310" s="32"/>
      <c r="M310" s="32"/>
    </row>
    <row r="311" spans="1:13" ht="22.05" customHeight="1" x14ac:dyDescent="0.45">
      <c r="A311" s="32"/>
      <c r="B311" s="32"/>
      <c r="C311" s="32"/>
      <c r="D311" s="32"/>
      <c r="E311" s="32"/>
      <c r="F311" s="32"/>
      <c r="G311" s="32"/>
      <c r="H311" s="32"/>
      <c r="I311" s="32"/>
      <c r="J311" s="32"/>
      <c r="K311" s="32"/>
      <c r="L311" s="32"/>
      <c r="M311" s="32"/>
    </row>
    <row r="312" spans="1:13" ht="22.05" customHeight="1" x14ac:dyDescent="0.45">
      <c r="A312" s="32"/>
      <c r="B312" s="32"/>
      <c r="C312" s="32"/>
      <c r="D312" s="32"/>
      <c r="E312" s="32"/>
      <c r="F312" s="32"/>
      <c r="G312" s="32"/>
      <c r="H312" s="32"/>
      <c r="I312" s="32"/>
      <c r="J312" s="32"/>
      <c r="K312" s="32"/>
      <c r="L312" s="32"/>
      <c r="M312" s="32"/>
    </row>
    <row r="313" spans="1:13" ht="22.05" customHeight="1" x14ac:dyDescent="0.45">
      <c r="A313" s="32"/>
      <c r="B313" s="32"/>
      <c r="C313" s="32"/>
      <c r="D313" s="32"/>
      <c r="E313" s="32"/>
      <c r="F313" s="32"/>
      <c r="G313" s="32"/>
      <c r="H313" s="32"/>
      <c r="I313" s="32"/>
      <c r="J313" s="32"/>
      <c r="K313" s="32"/>
      <c r="L313" s="32"/>
      <c r="M313" s="32"/>
    </row>
    <row r="314" spans="1:13" ht="22.05" customHeight="1" x14ac:dyDescent="0.45">
      <c r="A314" s="32"/>
      <c r="B314" s="32"/>
      <c r="C314" s="32"/>
      <c r="D314" s="32"/>
      <c r="E314" s="32"/>
      <c r="F314" s="32"/>
      <c r="G314" s="32"/>
      <c r="H314" s="32"/>
      <c r="I314" s="32"/>
      <c r="J314" s="32"/>
      <c r="K314" s="32"/>
      <c r="L314" s="32"/>
      <c r="M314" s="32"/>
    </row>
    <row r="315" spans="1:13" ht="22.05" customHeight="1" x14ac:dyDescent="0.45">
      <c r="A315" s="32"/>
      <c r="B315" s="32"/>
      <c r="C315" s="32"/>
      <c r="D315" s="32"/>
      <c r="E315" s="32"/>
      <c r="F315" s="32"/>
      <c r="G315" s="32"/>
      <c r="H315" s="32"/>
      <c r="I315" s="32"/>
      <c r="J315" s="32"/>
      <c r="K315" s="32"/>
      <c r="L315" s="32"/>
      <c r="M315" s="32"/>
    </row>
    <row r="316" spans="1:13" ht="22.05" customHeight="1" x14ac:dyDescent="0.45">
      <c r="A316" s="32"/>
      <c r="B316" s="32"/>
      <c r="C316" s="32"/>
      <c r="D316" s="32"/>
      <c r="E316" s="32"/>
      <c r="F316" s="32"/>
      <c r="G316" s="32"/>
      <c r="H316" s="32"/>
      <c r="I316" s="32"/>
      <c r="J316" s="32"/>
      <c r="K316" s="32"/>
      <c r="L316" s="32"/>
      <c r="M316" s="32"/>
    </row>
    <row r="317" spans="1:13" ht="22.05" customHeight="1" x14ac:dyDescent="0.45">
      <c r="A317" s="32"/>
      <c r="B317" s="32"/>
      <c r="C317" s="32"/>
      <c r="D317" s="32"/>
      <c r="E317" s="32"/>
      <c r="F317" s="32"/>
      <c r="G317" s="32"/>
      <c r="H317" s="32"/>
      <c r="I317" s="32"/>
      <c r="J317" s="32"/>
      <c r="K317" s="32"/>
      <c r="L317" s="32"/>
      <c r="M317" s="32"/>
    </row>
    <row r="318" spans="1:13" ht="22.05" customHeight="1" x14ac:dyDescent="0.45">
      <c r="A318" s="32"/>
      <c r="B318" s="32"/>
      <c r="C318" s="32"/>
      <c r="D318" s="32"/>
      <c r="E318" s="32"/>
      <c r="F318" s="32"/>
      <c r="G318" s="32"/>
      <c r="H318" s="32"/>
      <c r="I318" s="32"/>
      <c r="J318" s="32"/>
      <c r="K318" s="32"/>
      <c r="L318" s="32"/>
      <c r="M318" s="32"/>
    </row>
    <row r="319" spans="1:13" ht="22.05" customHeight="1" x14ac:dyDescent="0.45">
      <c r="A319" s="32"/>
      <c r="B319" s="32"/>
      <c r="C319" s="32"/>
      <c r="D319" s="32"/>
      <c r="E319" s="32"/>
      <c r="F319" s="32"/>
      <c r="G319" s="32"/>
      <c r="H319" s="32"/>
      <c r="I319" s="32"/>
      <c r="J319" s="32"/>
      <c r="K319" s="32"/>
      <c r="L319" s="32"/>
      <c r="M319" s="32"/>
    </row>
    <row r="320" spans="1:13" ht="22.05" customHeight="1" x14ac:dyDescent="0.45">
      <c r="A320" s="32"/>
      <c r="B320" s="32"/>
      <c r="C320" s="32"/>
      <c r="D320" s="32"/>
      <c r="E320" s="32"/>
      <c r="F320" s="32"/>
      <c r="G320" s="32"/>
      <c r="H320" s="32"/>
      <c r="I320" s="32"/>
      <c r="J320" s="32"/>
      <c r="K320" s="32"/>
      <c r="L320" s="32"/>
      <c r="M320" s="32"/>
    </row>
    <row r="321" spans="1:13" ht="22.05" customHeight="1" x14ac:dyDescent="0.45">
      <c r="A321" s="32"/>
      <c r="B321" s="32"/>
      <c r="C321" s="32"/>
      <c r="D321" s="32"/>
      <c r="E321" s="32"/>
      <c r="F321" s="32"/>
      <c r="G321" s="32"/>
      <c r="H321" s="32"/>
      <c r="I321" s="32"/>
      <c r="J321" s="32"/>
      <c r="K321" s="32"/>
      <c r="L321" s="32"/>
      <c r="M321" s="32"/>
    </row>
    <row r="322" spans="1:13" ht="22.05" customHeight="1" x14ac:dyDescent="0.45">
      <c r="A322" s="32"/>
      <c r="B322" s="32"/>
      <c r="C322" s="32"/>
      <c r="D322" s="32"/>
      <c r="E322" s="32"/>
      <c r="F322" s="32"/>
      <c r="G322" s="32"/>
      <c r="H322" s="32"/>
      <c r="I322" s="32"/>
      <c r="J322" s="32"/>
      <c r="K322" s="32"/>
      <c r="L322" s="32"/>
      <c r="M322" s="32"/>
    </row>
    <row r="323" spans="1:13" ht="22.05" customHeight="1" x14ac:dyDescent="0.45">
      <c r="A323" s="32"/>
      <c r="B323" s="32"/>
      <c r="C323" s="32"/>
      <c r="D323" s="32"/>
      <c r="E323" s="32"/>
      <c r="F323" s="32"/>
      <c r="G323" s="32"/>
      <c r="H323" s="32"/>
      <c r="I323" s="32"/>
      <c r="J323" s="32"/>
      <c r="K323" s="32"/>
      <c r="L323" s="32"/>
      <c r="M323" s="32"/>
    </row>
    <row r="324" spans="1:13" ht="22.05" customHeight="1" x14ac:dyDescent="0.45">
      <c r="A324" s="32"/>
      <c r="B324" s="32"/>
      <c r="C324" s="32"/>
      <c r="D324" s="32"/>
      <c r="E324" s="32"/>
      <c r="F324" s="32"/>
      <c r="G324" s="32"/>
      <c r="H324" s="32"/>
      <c r="I324" s="32"/>
      <c r="J324" s="32"/>
      <c r="K324" s="32"/>
      <c r="L324" s="32"/>
      <c r="M324" s="32"/>
    </row>
    <row r="325" spans="1:13" ht="22.05" customHeight="1" x14ac:dyDescent="0.45">
      <c r="A325" s="32"/>
      <c r="B325" s="32"/>
      <c r="C325" s="32"/>
      <c r="D325" s="32"/>
      <c r="E325" s="32"/>
      <c r="F325" s="32"/>
      <c r="G325" s="32"/>
      <c r="H325" s="32"/>
      <c r="I325" s="32"/>
      <c r="J325" s="32"/>
      <c r="K325" s="32"/>
      <c r="L325" s="32"/>
      <c r="M325" s="32"/>
    </row>
    <row r="326" spans="1:13" ht="22.05" customHeight="1" x14ac:dyDescent="0.45">
      <c r="A326" s="32"/>
      <c r="B326" s="32"/>
      <c r="C326" s="32"/>
      <c r="D326" s="32"/>
      <c r="E326" s="32"/>
      <c r="F326" s="32"/>
      <c r="G326" s="32"/>
      <c r="H326" s="32"/>
      <c r="I326" s="32"/>
      <c r="J326" s="32"/>
      <c r="K326" s="32"/>
      <c r="L326" s="32"/>
      <c r="M326" s="32"/>
    </row>
    <row r="327" spans="1:13" ht="22.05" customHeight="1" x14ac:dyDescent="0.45">
      <c r="A327" s="32"/>
      <c r="B327" s="32"/>
      <c r="C327" s="32"/>
      <c r="D327" s="32"/>
      <c r="E327" s="32"/>
      <c r="F327" s="32"/>
      <c r="G327" s="32"/>
      <c r="H327" s="32"/>
      <c r="I327" s="32"/>
      <c r="J327" s="32"/>
      <c r="K327" s="32"/>
      <c r="L327" s="32"/>
      <c r="M327" s="32"/>
    </row>
    <row r="328" spans="1:13" ht="22.05" customHeight="1" x14ac:dyDescent="0.45">
      <c r="A328" s="32"/>
      <c r="B328" s="32"/>
      <c r="C328" s="32"/>
      <c r="D328" s="32"/>
      <c r="E328" s="32"/>
      <c r="F328" s="32"/>
      <c r="G328" s="32"/>
      <c r="H328" s="32"/>
      <c r="I328" s="32"/>
      <c r="J328" s="32"/>
      <c r="K328" s="32"/>
      <c r="L328" s="32"/>
      <c r="M328" s="32"/>
    </row>
    <row r="329" spans="1:13" ht="22.05" customHeight="1" x14ac:dyDescent="0.45">
      <c r="A329" s="32"/>
      <c r="B329" s="32"/>
      <c r="C329" s="32"/>
      <c r="D329" s="32"/>
      <c r="E329" s="32"/>
      <c r="F329" s="32"/>
      <c r="G329" s="32"/>
      <c r="H329" s="32"/>
      <c r="I329" s="32"/>
      <c r="J329" s="32"/>
      <c r="K329" s="32"/>
      <c r="L329" s="32"/>
      <c r="M329" s="32"/>
    </row>
    <row r="330" spans="1:13" ht="22.05" customHeight="1" x14ac:dyDescent="0.45">
      <c r="A330" s="32"/>
      <c r="B330" s="32"/>
      <c r="C330" s="32"/>
      <c r="D330" s="32"/>
      <c r="E330" s="32"/>
      <c r="F330" s="32"/>
      <c r="G330" s="32"/>
      <c r="H330" s="32"/>
      <c r="I330" s="32"/>
      <c r="J330" s="32"/>
      <c r="K330" s="32"/>
      <c r="L330" s="32"/>
      <c r="M330" s="32"/>
    </row>
    <row r="331" spans="1:13" ht="22.05" customHeight="1" x14ac:dyDescent="0.45">
      <c r="A331" s="32"/>
      <c r="B331" s="32"/>
      <c r="C331" s="32"/>
      <c r="D331" s="32"/>
      <c r="E331" s="32"/>
      <c r="F331" s="32"/>
      <c r="G331" s="32"/>
      <c r="H331" s="32"/>
      <c r="I331" s="32"/>
      <c r="J331" s="32"/>
      <c r="K331" s="32"/>
      <c r="L331" s="32"/>
      <c r="M331" s="32"/>
    </row>
    <row r="332" spans="1:13" ht="22.05" customHeight="1" x14ac:dyDescent="0.45">
      <c r="A332" s="32"/>
      <c r="B332" s="32"/>
      <c r="C332" s="32"/>
      <c r="D332" s="32"/>
      <c r="E332" s="32"/>
      <c r="F332" s="32"/>
      <c r="G332" s="32"/>
      <c r="H332" s="32"/>
      <c r="I332" s="32"/>
      <c r="J332" s="32"/>
      <c r="K332" s="32"/>
      <c r="L332" s="32"/>
      <c r="M332" s="32"/>
    </row>
    <row r="333" spans="1:13" ht="22.05" customHeight="1" x14ac:dyDescent="0.45">
      <c r="A333" s="32"/>
      <c r="B333" s="32"/>
      <c r="C333" s="32"/>
      <c r="D333" s="32"/>
      <c r="E333" s="32"/>
      <c r="F333" s="32"/>
      <c r="G333" s="32"/>
      <c r="H333" s="32"/>
      <c r="I333" s="32"/>
      <c r="J333" s="32"/>
      <c r="K333" s="32"/>
      <c r="L333" s="32"/>
      <c r="M333" s="32"/>
    </row>
    <row r="334" spans="1:13" ht="22.05" customHeight="1" x14ac:dyDescent="0.45">
      <c r="A334" s="32"/>
      <c r="B334" s="32"/>
      <c r="C334" s="32"/>
      <c r="D334" s="32"/>
      <c r="E334" s="32"/>
      <c r="F334" s="32"/>
      <c r="G334" s="32"/>
      <c r="H334" s="32"/>
      <c r="I334" s="32"/>
      <c r="J334" s="32"/>
      <c r="K334" s="32"/>
      <c r="L334" s="32"/>
      <c r="M334" s="32"/>
    </row>
    <row r="335" spans="1:13" ht="22.05" customHeight="1" x14ac:dyDescent="0.45">
      <c r="A335" s="32"/>
      <c r="B335" s="32"/>
      <c r="C335" s="32"/>
      <c r="D335" s="32"/>
      <c r="E335" s="32"/>
      <c r="F335" s="32"/>
      <c r="G335" s="32"/>
      <c r="H335" s="32"/>
      <c r="I335" s="32"/>
      <c r="J335" s="32"/>
      <c r="K335" s="32"/>
      <c r="L335" s="32"/>
      <c r="M335" s="32"/>
    </row>
    <row r="336" spans="1:13" ht="22.05" customHeight="1" x14ac:dyDescent="0.45">
      <c r="A336" s="32"/>
      <c r="B336" s="32"/>
      <c r="C336" s="32"/>
      <c r="D336" s="32"/>
      <c r="E336" s="32"/>
      <c r="F336" s="32"/>
      <c r="G336" s="32"/>
      <c r="H336" s="32"/>
      <c r="I336" s="32"/>
      <c r="J336" s="32"/>
      <c r="K336" s="32"/>
      <c r="L336" s="32"/>
      <c r="M336" s="32"/>
    </row>
    <row r="337" spans="1:13" ht="22.05" customHeight="1" x14ac:dyDescent="0.45">
      <c r="A337" s="32"/>
      <c r="B337" s="32"/>
      <c r="C337" s="32"/>
      <c r="D337" s="32"/>
      <c r="E337" s="32"/>
      <c r="F337" s="32"/>
      <c r="G337" s="32"/>
      <c r="H337" s="32"/>
      <c r="I337" s="32"/>
      <c r="J337" s="32"/>
      <c r="K337" s="32"/>
      <c r="L337" s="32"/>
      <c r="M337" s="32"/>
    </row>
    <row r="338" spans="1:13" ht="22.05" customHeight="1" x14ac:dyDescent="0.45">
      <c r="A338" s="32"/>
      <c r="B338" s="32"/>
      <c r="C338" s="32"/>
      <c r="D338" s="32"/>
      <c r="E338" s="32"/>
      <c r="F338" s="32"/>
      <c r="G338" s="32"/>
      <c r="H338" s="32"/>
      <c r="I338" s="32"/>
      <c r="J338" s="32"/>
      <c r="K338" s="32"/>
      <c r="L338" s="32"/>
      <c r="M338" s="32"/>
    </row>
    <row r="339" spans="1:13" ht="22.05" customHeight="1" x14ac:dyDescent="0.45">
      <c r="A339" s="32"/>
      <c r="B339" s="32"/>
      <c r="C339" s="32"/>
      <c r="D339" s="32"/>
      <c r="E339" s="32"/>
      <c r="F339" s="32"/>
      <c r="G339" s="32"/>
      <c r="H339" s="32"/>
      <c r="I339" s="32"/>
      <c r="J339" s="32"/>
      <c r="K339" s="32"/>
      <c r="L339" s="32"/>
      <c r="M339" s="32"/>
    </row>
    <row r="340" spans="1:13" ht="22.05" customHeight="1" x14ac:dyDescent="0.45">
      <c r="A340" s="32"/>
      <c r="B340" s="32"/>
      <c r="C340" s="32"/>
      <c r="D340" s="32"/>
      <c r="E340" s="32"/>
      <c r="F340" s="32"/>
      <c r="G340" s="32"/>
      <c r="H340" s="32"/>
      <c r="I340" s="32"/>
      <c r="J340" s="32"/>
      <c r="K340" s="32"/>
      <c r="L340" s="32"/>
      <c r="M340" s="32"/>
    </row>
    <row r="341" spans="1:13" ht="22.05" customHeight="1" x14ac:dyDescent="0.45">
      <c r="A341" s="32"/>
      <c r="B341" s="32"/>
      <c r="C341" s="32"/>
      <c r="D341" s="32"/>
      <c r="E341" s="32"/>
      <c r="F341" s="32"/>
      <c r="G341" s="32"/>
      <c r="H341" s="32"/>
      <c r="I341" s="32"/>
      <c r="J341" s="32"/>
      <c r="K341" s="32"/>
      <c r="L341" s="32"/>
      <c r="M341" s="32"/>
    </row>
    <row r="342" spans="1:13" ht="22.05" customHeight="1" x14ac:dyDescent="0.45">
      <c r="A342" s="32"/>
      <c r="B342" s="32"/>
      <c r="C342" s="32"/>
      <c r="D342" s="32"/>
      <c r="E342" s="32"/>
      <c r="F342" s="32"/>
      <c r="G342" s="32"/>
      <c r="H342" s="32"/>
      <c r="I342" s="32"/>
      <c r="J342" s="32"/>
      <c r="K342" s="32"/>
      <c r="L342" s="32"/>
      <c r="M342" s="32"/>
    </row>
    <row r="343" spans="1:13" ht="22.05" customHeight="1" x14ac:dyDescent="0.45">
      <c r="A343" s="32"/>
      <c r="B343" s="32"/>
      <c r="C343" s="32"/>
      <c r="D343" s="32"/>
      <c r="E343" s="32"/>
      <c r="F343" s="32"/>
      <c r="G343" s="32"/>
      <c r="H343" s="32"/>
      <c r="I343" s="32"/>
      <c r="J343" s="32"/>
      <c r="K343" s="32"/>
      <c r="L343" s="32"/>
      <c r="M343" s="32"/>
    </row>
    <row r="344" spans="1:13" ht="22.05" customHeight="1" x14ac:dyDescent="0.45">
      <c r="A344" s="32"/>
      <c r="B344" s="32"/>
      <c r="C344" s="32"/>
      <c r="D344" s="32"/>
      <c r="E344" s="32"/>
      <c r="F344" s="32"/>
      <c r="G344" s="32"/>
      <c r="H344" s="32"/>
      <c r="I344" s="32"/>
      <c r="J344" s="32"/>
      <c r="K344" s="32"/>
      <c r="L344" s="32"/>
      <c r="M344" s="32"/>
    </row>
    <row r="345" spans="1:13" ht="22.05" customHeight="1" x14ac:dyDescent="0.45">
      <c r="A345" s="32"/>
      <c r="B345" s="32"/>
      <c r="C345" s="32"/>
      <c r="D345" s="32"/>
      <c r="E345" s="32"/>
      <c r="F345" s="32"/>
      <c r="G345" s="32"/>
      <c r="H345" s="32"/>
      <c r="I345" s="32"/>
      <c r="J345" s="32"/>
      <c r="K345" s="32"/>
      <c r="L345" s="32"/>
      <c r="M345" s="32"/>
    </row>
    <row r="346" spans="1:13" ht="22.05" customHeight="1" x14ac:dyDescent="0.45">
      <c r="A346" s="32"/>
      <c r="B346" s="32"/>
      <c r="C346" s="32"/>
      <c r="D346" s="32"/>
      <c r="E346" s="32"/>
      <c r="F346" s="32"/>
      <c r="G346" s="32"/>
      <c r="H346" s="32"/>
      <c r="I346" s="32"/>
      <c r="J346" s="32"/>
      <c r="K346" s="32"/>
      <c r="L346" s="32"/>
      <c r="M346" s="32"/>
    </row>
    <row r="347" spans="1:13" ht="22.05" customHeight="1" x14ac:dyDescent="0.45">
      <c r="A347" s="32"/>
      <c r="B347" s="32"/>
      <c r="C347" s="32"/>
      <c r="D347" s="32"/>
      <c r="E347" s="32"/>
      <c r="F347" s="32"/>
      <c r="G347" s="32"/>
      <c r="H347" s="32"/>
      <c r="I347" s="32"/>
      <c r="J347" s="32"/>
      <c r="K347" s="32"/>
      <c r="L347" s="32"/>
      <c r="M347" s="32"/>
    </row>
    <row r="348" spans="1:13" ht="22.05" customHeight="1" x14ac:dyDescent="0.45">
      <c r="A348" s="32"/>
      <c r="B348" s="32"/>
      <c r="C348" s="32"/>
      <c r="D348" s="32"/>
      <c r="E348" s="32"/>
      <c r="F348" s="32"/>
      <c r="G348" s="32"/>
      <c r="H348" s="32"/>
      <c r="I348" s="32"/>
      <c r="J348" s="32"/>
      <c r="K348" s="32"/>
      <c r="L348" s="32"/>
      <c r="M348" s="32"/>
    </row>
    <row r="349" spans="1:13" ht="22.05" customHeight="1" x14ac:dyDescent="0.45">
      <c r="A349" s="32"/>
      <c r="B349" s="32"/>
      <c r="C349" s="32"/>
      <c r="D349" s="32"/>
      <c r="E349" s="32"/>
      <c r="F349" s="32"/>
      <c r="G349" s="32"/>
      <c r="H349" s="32"/>
      <c r="I349" s="32"/>
      <c r="J349" s="32"/>
      <c r="K349" s="32"/>
      <c r="L349" s="32"/>
      <c r="M349" s="32"/>
    </row>
    <row r="350" spans="1:13" ht="22.05" customHeight="1" x14ac:dyDescent="0.45">
      <c r="A350" s="32"/>
      <c r="B350" s="32"/>
      <c r="C350" s="32"/>
      <c r="D350" s="32"/>
      <c r="E350" s="32"/>
      <c r="F350" s="32"/>
      <c r="G350" s="32"/>
      <c r="H350" s="32"/>
      <c r="I350" s="32"/>
      <c r="J350" s="32"/>
      <c r="K350" s="32"/>
      <c r="L350" s="32"/>
      <c r="M350" s="32"/>
    </row>
    <row r="351" spans="1:13" ht="22.05" customHeight="1" x14ac:dyDescent="0.45">
      <c r="A351" s="32"/>
      <c r="B351" s="32"/>
      <c r="C351" s="32"/>
      <c r="D351" s="32"/>
      <c r="E351" s="32"/>
      <c r="F351" s="32"/>
      <c r="G351" s="32"/>
      <c r="H351" s="32"/>
      <c r="I351" s="32"/>
      <c r="J351" s="32"/>
      <c r="K351" s="32"/>
      <c r="L351" s="32"/>
      <c r="M351" s="32"/>
    </row>
    <row r="352" spans="1:13" ht="22.05" customHeight="1" x14ac:dyDescent="0.45">
      <c r="A352" s="32"/>
      <c r="B352" s="32"/>
      <c r="C352" s="32"/>
      <c r="D352" s="32"/>
      <c r="E352" s="32"/>
      <c r="F352" s="32"/>
      <c r="G352" s="32"/>
      <c r="H352" s="32"/>
      <c r="I352" s="32"/>
      <c r="J352" s="32"/>
      <c r="K352" s="32"/>
      <c r="L352" s="32"/>
      <c r="M352" s="32"/>
    </row>
    <row r="353" spans="1:13" ht="22.05" customHeight="1" x14ac:dyDescent="0.45">
      <c r="A353" s="32"/>
      <c r="B353" s="32"/>
      <c r="C353" s="32"/>
      <c r="D353" s="32"/>
      <c r="E353" s="32"/>
      <c r="F353" s="32"/>
      <c r="G353" s="32"/>
      <c r="H353" s="32"/>
      <c r="I353" s="32"/>
      <c r="J353" s="32"/>
      <c r="K353" s="32"/>
      <c r="L353" s="32"/>
      <c r="M353" s="32"/>
    </row>
    <row r="354" spans="1:13" ht="22.05" customHeight="1" x14ac:dyDescent="0.45">
      <c r="A354" s="32"/>
      <c r="B354" s="32"/>
      <c r="C354" s="32"/>
      <c r="D354" s="32"/>
      <c r="E354" s="32"/>
      <c r="F354" s="32"/>
      <c r="G354" s="32"/>
      <c r="H354" s="32"/>
      <c r="I354" s="32"/>
      <c r="J354" s="32"/>
      <c r="K354" s="32"/>
      <c r="L354" s="32"/>
      <c r="M354" s="32"/>
    </row>
    <row r="355" spans="1:13" ht="22.05" customHeight="1" x14ac:dyDescent="0.45">
      <c r="A355" s="32"/>
      <c r="B355" s="32"/>
      <c r="C355" s="32"/>
      <c r="D355" s="32"/>
      <c r="E355" s="32"/>
      <c r="F355" s="32"/>
      <c r="G355" s="32"/>
      <c r="H355" s="32"/>
      <c r="I355" s="32"/>
      <c r="J355" s="32"/>
      <c r="K355" s="32"/>
      <c r="L355" s="32"/>
      <c r="M355" s="32"/>
    </row>
    <row r="356" spans="1:13" ht="22.05" customHeight="1" x14ac:dyDescent="0.45">
      <c r="A356" s="32"/>
      <c r="B356" s="32"/>
      <c r="C356" s="32"/>
      <c r="D356" s="32"/>
      <c r="E356" s="32"/>
      <c r="F356" s="32"/>
      <c r="G356" s="32"/>
      <c r="H356" s="32"/>
      <c r="I356" s="32"/>
      <c r="J356" s="32"/>
      <c r="K356" s="32"/>
      <c r="L356" s="32"/>
      <c r="M356" s="32"/>
    </row>
    <row r="357" spans="1:13" ht="22.05" customHeight="1" x14ac:dyDescent="0.45">
      <c r="A357" s="32"/>
      <c r="B357" s="32"/>
      <c r="C357" s="32"/>
      <c r="D357" s="32"/>
      <c r="E357" s="32"/>
      <c r="F357" s="32"/>
      <c r="G357" s="32"/>
      <c r="H357" s="32"/>
      <c r="I357" s="32"/>
      <c r="J357" s="32"/>
      <c r="K357" s="32"/>
      <c r="L357" s="32"/>
      <c r="M357" s="32"/>
    </row>
    <row r="358" spans="1:13" ht="22.05" customHeight="1" x14ac:dyDescent="0.45">
      <c r="A358" s="32"/>
      <c r="B358" s="32"/>
      <c r="C358" s="32"/>
      <c r="D358" s="32"/>
      <c r="E358" s="32"/>
      <c r="F358" s="32"/>
      <c r="G358" s="32"/>
      <c r="H358" s="32"/>
      <c r="I358" s="32"/>
      <c r="J358" s="32"/>
      <c r="K358" s="32"/>
      <c r="L358" s="32"/>
      <c r="M358" s="32"/>
    </row>
    <row r="359" spans="1:13" ht="22.05" customHeight="1" x14ac:dyDescent="0.45">
      <c r="A359" s="32"/>
      <c r="B359" s="32"/>
      <c r="C359" s="32"/>
      <c r="D359" s="32"/>
      <c r="E359" s="32"/>
      <c r="F359" s="32"/>
      <c r="G359" s="32"/>
      <c r="H359" s="32"/>
      <c r="I359" s="32"/>
      <c r="J359" s="32"/>
      <c r="K359" s="32"/>
      <c r="L359" s="32"/>
      <c r="M359" s="32"/>
    </row>
    <row r="360" spans="1:13" ht="22.05" customHeight="1" x14ac:dyDescent="0.45">
      <c r="A360" s="32"/>
      <c r="B360" s="32"/>
      <c r="C360" s="32"/>
      <c r="D360" s="32"/>
      <c r="E360" s="32"/>
      <c r="F360" s="32"/>
      <c r="G360" s="32"/>
      <c r="H360" s="32"/>
      <c r="I360" s="32"/>
      <c r="J360" s="32"/>
      <c r="K360" s="32"/>
      <c r="L360" s="32"/>
      <c r="M360" s="32"/>
    </row>
    <row r="361" spans="1:13" ht="22.05" customHeight="1" x14ac:dyDescent="0.45">
      <c r="A361" s="32"/>
      <c r="B361" s="32"/>
      <c r="C361" s="32"/>
      <c r="D361" s="32"/>
      <c r="E361" s="32"/>
      <c r="F361" s="32"/>
      <c r="G361" s="32"/>
      <c r="H361" s="32"/>
      <c r="I361" s="32"/>
      <c r="J361" s="32"/>
      <c r="K361" s="32"/>
      <c r="L361" s="32"/>
      <c r="M361" s="32"/>
    </row>
    <row r="362" spans="1:13" ht="22.05" customHeight="1" x14ac:dyDescent="0.45">
      <c r="A362" s="32"/>
      <c r="B362" s="32"/>
      <c r="C362" s="32"/>
      <c r="D362" s="32"/>
      <c r="E362" s="32"/>
      <c r="F362" s="32"/>
      <c r="G362" s="32"/>
      <c r="H362" s="32"/>
      <c r="I362" s="32"/>
      <c r="J362" s="32"/>
      <c r="K362" s="32"/>
      <c r="L362" s="32"/>
      <c r="M362" s="32"/>
    </row>
    <row r="363" spans="1:13" ht="22.05" customHeight="1" x14ac:dyDescent="0.45">
      <c r="A363" s="32"/>
      <c r="B363" s="32"/>
      <c r="C363" s="32"/>
      <c r="D363" s="32"/>
      <c r="E363" s="32"/>
      <c r="F363" s="32"/>
      <c r="G363" s="32"/>
      <c r="H363" s="32"/>
      <c r="I363" s="32"/>
      <c r="J363" s="32"/>
      <c r="K363" s="32"/>
      <c r="L363" s="32"/>
      <c r="M363" s="32"/>
    </row>
    <row r="364" spans="1:13" ht="22.05" customHeight="1" x14ac:dyDescent="0.45">
      <c r="A364" s="32"/>
      <c r="B364" s="32"/>
      <c r="C364" s="32"/>
      <c r="D364" s="32"/>
      <c r="E364" s="32"/>
      <c r="F364" s="32"/>
      <c r="G364" s="32"/>
      <c r="H364" s="32"/>
      <c r="I364" s="32"/>
      <c r="J364" s="32"/>
      <c r="K364" s="32"/>
      <c r="L364" s="32"/>
      <c r="M364" s="32"/>
    </row>
    <row r="365" spans="1:13" ht="22.05" customHeight="1" x14ac:dyDescent="0.45">
      <c r="A365" s="32"/>
      <c r="B365" s="32"/>
      <c r="C365" s="32"/>
      <c r="D365" s="32"/>
      <c r="E365" s="32"/>
      <c r="F365" s="32"/>
      <c r="G365" s="32"/>
      <c r="H365" s="32"/>
      <c r="I365" s="32"/>
      <c r="J365" s="32"/>
      <c r="K365" s="32"/>
      <c r="L365" s="32"/>
      <c r="M365" s="32"/>
    </row>
    <row r="366" spans="1:13" ht="22.05" customHeight="1" x14ac:dyDescent="0.45">
      <c r="A366" s="32"/>
      <c r="B366" s="32"/>
      <c r="C366" s="32"/>
      <c r="D366" s="32"/>
      <c r="E366" s="32"/>
      <c r="F366" s="32"/>
      <c r="G366" s="32"/>
      <c r="H366" s="32"/>
      <c r="I366" s="32"/>
      <c r="J366" s="32"/>
      <c r="K366" s="32"/>
      <c r="L366" s="32"/>
      <c r="M366" s="32"/>
    </row>
    <row r="367" spans="1:13" ht="22.05" customHeight="1" x14ac:dyDescent="0.45">
      <c r="A367" s="32"/>
      <c r="B367" s="32"/>
      <c r="C367" s="32"/>
      <c r="D367" s="32"/>
      <c r="E367" s="32"/>
      <c r="F367" s="32"/>
      <c r="G367" s="32"/>
      <c r="H367" s="32"/>
      <c r="I367" s="32"/>
      <c r="J367" s="32"/>
      <c r="K367" s="32"/>
      <c r="L367" s="32"/>
      <c r="M367" s="32"/>
    </row>
    <row r="368" spans="1:13" ht="22.05" customHeight="1" x14ac:dyDescent="0.45">
      <c r="A368" s="32"/>
      <c r="B368" s="32"/>
      <c r="C368" s="32"/>
      <c r="D368" s="32"/>
      <c r="E368" s="32"/>
      <c r="F368" s="32"/>
      <c r="G368" s="32"/>
      <c r="H368" s="32"/>
      <c r="I368" s="32"/>
      <c r="J368" s="32"/>
      <c r="K368" s="32"/>
      <c r="L368" s="32"/>
      <c r="M368" s="32"/>
    </row>
    <row r="369" spans="1:13" ht="22.05" customHeight="1" x14ac:dyDescent="0.45">
      <c r="A369" s="32"/>
      <c r="B369" s="32"/>
      <c r="C369" s="32"/>
      <c r="D369" s="32"/>
      <c r="E369" s="32"/>
      <c r="F369" s="32"/>
      <c r="G369" s="32"/>
      <c r="H369" s="32"/>
      <c r="I369" s="32"/>
      <c r="J369" s="32"/>
      <c r="K369" s="32"/>
      <c r="L369" s="32"/>
      <c r="M369" s="32"/>
    </row>
    <row r="370" spans="1:13" ht="22.05" customHeight="1" x14ac:dyDescent="0.45">
      <c r="A370" s="32"/>
      <c r="B370" s="32"/>
      <c r="C370" s="32"/>
      <c r="D370" s="32"/>
      <c r="E370" s="32"/>
      <c r="F370" s="32"/>
      <c r="G370" s="32"/>
      <c r="H370" s="32"/>
      <c r="I370" s="32"/>
      <c r="J370" s="32"/>
      <c r="K370" s="32"/>
      <c r="L370" s="32"/>
      <c r="M370" s="32"/>
    </row>
    <row r="371" spans="1:13" ht="22.05" customHeight="1" x14ac:dyDescent="0.45">
      <c r="A371" s="32"/>
      <c r="B371" s="32"/>
      <c r="C371" s="32"/>
      <c r="D371" s="32"/>
      <c r="E371" s="32"/>
      <c r="F371" s="32"/>
      <c r="G371" s="32"/>
      <c r="H371" s="32"/>
      <c r="I371" s="32"/>
      <c r="J371" s="32"/>
      <c r="K371" s="32"/>
      <c r="L371" s="32"/>
      <c r="M371" s="32"/>
    </row>
    <row r="372" spans="1:13" ht="22.05" customHeight="1" x14ac:dyDescent="0.45">
      <c r="A372" s="32"/>
      <c r="B372" s="32"/>
      <c r="C372" s="32"/>
      <c r="D372" s="32"/>
      <c r="E372" s="32"/>
      <c r="F372" s="32"/>
      <c r="G372" s="32"/>
      <c r="H372" s="32"/>
      <c r="I372" s="32"/>
      <c r="J372" s="32"/>
      <c r="K372" s="32"/>
      <c r="L372" s="32"/>
      <c r="M372" s="32"/>
    </row>
    <row r="373" spans="1:13" ht="22.05" customHeight="1" x14ac:dyDescent="0.45">
      <c r="A373" s="32"/>
      <c r="B373" s="32"/>
      <c r="C373" s="32"/>
      <c r="D373" s="32"/>
      <c r="E373" s="32"/>
      <c r="F373" s="32"/>
      <c r="G373" s="32"/>
      <c r="H373" s="32"/>
      <c r="I373" s="32"/>
      <c r="J373" s="32"/>
      <c r="K373" s="32"/>
      <c r="L373" s="32"/>
      <c r="M373" s="32"/>
    </row>
    <row r="374" spans="1:13" ht="22.05" customHeight="1" x14ac:dyDescent="0.45">
      <c r="A374" s="32"/>
      <c r="B374" s="32"/>
      <c r="C374" s="32"/>
      <c r="D374" s="32"/>
      <c r="E374" s="32"/>
      <c r="F374" s="32"/>
      <c r="G374" s="32"/>
      <c r="H374" s="32"/>
      <c r="I374" s="32"/>
      <c r="J374" s="32"/>
      <c r="K374" s="32"/>
      <c r="L374" s="32"/>
      <c r="M374" s="32"/>
    </row>
    <row r="375" spans="1:13" ht="22.05" customHeight="1" x14ac:dyDescent="0.45">
      <c r="A375" s="32"/>
      <c r="B375" s="32"/>
      <c r="C375" s="32"/>
      <c r="D375" s="32"/>
      <c r="E375" s="32"/>
      <c r="F375" s="32"/>
      <c r="G375" s="32"/>
      <c r="H375" s="32"/>
      <c r="I375" s="32"/>
      <c r="J375" s="32"/>
      <c r="K375" s="32"/>
      <c r="L375" s="32"/>
      <c r="M375" s="32"/>
    </row>
    <row r="376" spans="1:13" ht="22.05" customHeight="1" x14ac:dyDescent="0.45">
      <c r="A376" s="32"/>
      <c r="B376" s="32"/>
      <c r="C376" s="32"/>
      <c r="D376" s="32"/>
      <c r="E376" s="32"/>
      <c r="F376" s="32"/>
      <c r="G376" s="32"/>
      <c r="H376" s="32"/>
      <c r="I376" s="32"/>
      <c r="J376" s="32"/>
      <c r="K376" s="32"/>
      <c r="L376" s="32"/>
      <c r="M376" s="32"/>
    </row>
    <row r="377" spans="1:13" ht="22.05" customHeight="1" x14ac:dyDescent="0.45">
      <c r="A377" s="32"/>
      <c r="B377" s="32"/>
      <c r="C377" s="32"/>
      <c r="D377" s="32"/>
      <c r="E377" s="32"/>
      <c r="F377" s="32"/>
      <c r="G377" s="32"/>
      <c r="H377" s="32"/>
      <c r="I377" s="32"/>
      <c r="J377" s="32"/>
      <c r="K377" s="32"/>
      <c r="L377" s="32"/>
      <c r="M377" s="32"/>
    </row>
    <row r="378" spans="1:13" ht="22.05" customHeight="1" x14ac:dyDescent="0.45">
      <c r="A378" s="32"/>
      <c r="B378" s="32"/>
      <c r="C378" s="32"/>
      <c r="D378" s="32"/>
      <c r="E378" s="32"/>
      <c r="F378" s="32"/>
      <c r="G378" s="32"/>
      <c r="H378" s="32"/>
      <c r="I378" s="32"/>
      <c r="J378" s="32"/>
      <c r="K378" s="32"/>
      <c r="L378" s="32"/>
      <c r="M378" s="32"/>
    </row>
    <row r="379" spans="1:13" ht="22.05" customHeight="1" x14ac:dyDescent="0.45">
      <c r="A379" s="32"/>
      <c r="B379" s="32"/>
      <c r="C379" s="32"/>
      <c r="D379" s="32"/>
      <c r="E379" s="32"/>
      <c r="F379" s="32"/>
      <c r="G379" s="32"/>
      <c r="H379" s="32"/>
      <c r="I379" s="32"/>
      <c r="J379" s="32"/>
      <c r="K379" s="32"/>
      <c r="L379" s="32"/>
      <c r="M379" s="32"/>
    </row>
    <row r="380" spans="1:13" ht="22.05" customHeight="1" x14ac:dyDescent="0.45">
      <c r="A380" s="32"/>
      <c r="B380" s="32"/>
      <c r="C380" s="32"/>
      <c r="D380" s="32"/>
      <c r="E380" s="32"/>
      <c r="F380" s="32"/>
      <c r="G380" s="32"/>
      <c r="H380" s="32"/>
      <c r="I380" s="32"/>
      <c r="J380" s="32"/>
      <c r="K380" s="32"/>
      <c r="L380" s="32"/>
      <c r="M380" s="32"/>
    </row>
    <row r="381" spans="1:13" ht="22.05" customHeight="1" x14ac:dyDescent="0.45">
      <c r="A381" s="32"/>
      <c r="B381" s="32"/>
      <c r="C381" s="32"/>
      <c r="D381" s="32"/>
      <c r="E381" s="32"/>
      <c r="F381" s="32"/>
      <c r="G381" s="32"/>
      <c r="H381" s="32"/>
      <c r="I381" s="32"/>
      <c r="J381" s="32"/>
      <c r="K381" s="32"/>
      <c r="L381" s="32"/>
      <c r="M381" s="32"/>
    </row>
    <row r="382" spans="1:13" ht="22.05" customHeight="1" x14ac:dyDescent="0.45">
      <c r="A382" s="32"/>
      <c r="B382" s="32"/>
      <c r="C382" s="32"/>
      <c r="D382" s="32"/>
      <c r="E382" s="32"/>
      <c r="F382" s="32"/>
      <c r="G382" s="32"/>
      <c r="H382" s="32"/>
      <c r="I382" s="32"/>
      <c r="J382" s="32"/>
      <c r="K382" s="32"/>
      <c r="L382" s="32"/>
      <c r="M382" s="32"/>
    </row>
    <row r="383" spans="1:13" ht="22.05" customHeight="1" x14ac:dyDescent="0.45">
      <c r="A383" s="32"/>
      <c r="B383" s="32"/>
      <c r="C383" s="32"/>
      <c r="D383" s="32"/>
      <c r="E383" s="32"/>
      <c r="F383" s="32"/>
      <c r="G383" s="32"/>
      <c r="H383" s="32"/>
      <c r="I383" s="32"/>
      <c r="J383" s="32"/>
      <c r="K383" s="32"/>
      <c r="L383" s="32"/>
      <c r="M383" s="32"/>
    </row>
    <row r="384" spans="1:13" ht="22.05" customHeight="1" x14ac:dyDescent="0.45">
      <c r="A384" s="32"/>
      <c r="B384" s="32"/>
      <c r="C384" s="32"/>
      <c r="D384" s="32"/>
      <c r="E384" s="32"/>
      <c r="F384" s="32"/>
      <c r="G384" s="32"/>
      <c r="H384" s="32"/>
      <c r="I384" s="32"/>
      <c r="J384" s="32"/>
      <c r="K384" s="32"/>
      <c r="L384" s="32"/>
      <c r="M384" s="32"/>
    </row>
    <row r="385" spans="1:13" ht="22.05" customHeight="1" x14ac:dyDescent="0.45">
      <c r="A385" s="32"/>
      <c r="B385" s="32"/>
      <c r="C385" s="32"/>
      <c r="D385" s="32"/>
      <c r="E385" s="32"/>
      <c r="F385" s="32"/>
      <c r="G385" s="32"/>
      <c r="H385" s="32"/>
      <c r="I385" s="32"/>
      <c r="J385" s="32"/>
      <c r="K385" s="32"/>
      <c r="L385" s="32"/>
      <c r="M385" s="32"/>
    </row>
    <row r="386" spans="1:13" ht="22.05" customHeight="1" x14ac:dyDescent="0.45">
      <c r="A386" s="32"/>
      <c r="B386" s="32"/>
      <c r="C386" s="32"/>
      <c r="D386" s="32"/>
      <c r="E386" s="32"/>
      <c r="F386" s="32"/>
      <c r="G386" s="32"/>
      <c r="H386" s="32"/>
      <c r="I386" s="32"/>
      <c r="J386" s="32"/>
      <c r="K386" s="32"/>
      <c r="L386" s="32"/>
      <c r="M386" s="32"/>
    </row>
    <row r="387" spans="1:13" ht="22.05" customHeight="1" x14ac:dyDescent="0.45">
      <c r="A387" s="32"/>
      <c r="B387" s="32"/>
      <c r="C387" s="32"/>
      <c r="D387" s="32"/>
      <c r="E387" s="32"/>
      <c r="F387" s="32"/>
      <c r="G387" s="32"/>
      <c r="H387" s="32"/>
      <c r="I387" s="32"/>
      <c r="J387" s="32"/>
      <c r="K387" s="32"/>
      <c r="L387" s="32"/>
      <c r="M387" s="32"/>
    </row>
    <row r="388" spans="1:13" ht="22.05" customHeight="1" x14ac:dyDescent="0.45">
      <c r="A388" s="32"/>
      <c r="B388" s="32"/>
      <c r="C388" s="32"/>
      <c r="D388" s="32"/>
      <c r="E388" s="32"/>
      <c r="F388" s="32"/>
      <c r="G388" s="32"/>
      <c r="H388" s="32"/>
      <c r="I388" s="32"/>
      <c r="J388" s="32"/>
      <c r="K388" s="32"/>
      <c r="L388" s="32"/>
      <c r="M388" s="32"/>
    </row>
    <row r="389" spans="1:13" ht="22.05" customHeight="1" x14ac:dyDescent="0.45">
      <c r="A389" s="32"/>
      <c r="B389" s="32"/>
      <c r="C389" s="32"/>
      <c r="D389" s="32"/>
      <c r="E389" s="32"/>
      <c r="F389" s="32"/>
      <c r="G389" s="32"/>
      <c r="H389" s="32"/>
      <c r="I389" s="32"/>
      <c r="J389" s="32"/>
      <c r="K389" s="32"/>
      <c r="L389" s="32"/>
      <c r="M389" s="32"/>
    </row>
    <row r="390" spans="1:13" ht="22.05" customHeight="1" x14ac:dyDescent="0.45">
      <c r="A390" s="32"/>
      <c r="B390" s="32"/>
      <c r="C390" s="32"/>
      <c r="D390" s="32"/>
      <c r="E390" s="32"/>
      <c r="F390" s="32"/>
      <c r="G390" s="32"/>
      <c r="H390" s="32"/>
      <c r="I390" s="32"/>
      <c r="J390" s="32"/>
      <c r="K390" s="32"/>
      <c r="L390" s="32"/>
      <c r="M390" s="32"/>
    </row>
    <row r="391" spans="1:13" ht="22.05" customHeight="1" x14ac:dyDescent="0.45">
      <c r="A391" s="32"/>
      <c r="B391" s="32"/>
      <c r="C391" s="32"/>
      <c r="D391" s="32"/>
      <c r="E391" s="32"/>
      <c r="F391" s="32"/>
      <c r="G391" s="32"/>
      <c r="H391" s="32"/>
      <c r="I391" s="32"/>
      <c r="J391" s="32"/>
      <c r="K391" s="32"/>
      <c r="L391" s="32"/>
      <c r="M391" s="32"/>
    </row>
    <row r="392" spans="1:13" ht="22.05" customHeight="1" x14ac:dyDescent="0.45">
      <c r="A392" s="32"/>
      <c r="B392" s="32"/>
      <c r="C392" s="32"/>
      <c r="D392" s="32"/>
      <c r="E392" s="32"/>
      <c r="F392" s="32"/>
      <c r="G392" s="32"/>
      <c r="H392" s="32"/>
      <c r="I392" s="32"/>
      <c r="J392" s="32"/>
      <c r="K392" s="32"/>
      <c r="L392" s="32"/>
      <c r="M392" s="32"/>
    </row>
    <row r="393" spans="1:13" ht="22.05" customHeight="1" x14ac:dyDescent="0.45">
      <c r="A393" s="32"/>
      <c r="B393" s="32"/>
      <c r="C393" s="32"/>
      <c r="D393" s="32"/>
      <c r="E393" s="32"/>
      <c r="F393" s="32"/>
      <c r="G393" s="32"/>
      <c r="H393" s="32"/>
      <c r="I393" s="32"/>
      <c r="J393" s="32"/>
      <c r="K393" s="32"/>
      <c r="L393" s="32"/>
      <c r="M393" s="32"/>
    </row>
    <row r="394" spans="1:13" ht="22.05" customHeight="1" x14ac:dyDescent="0.45">
      <c r="A394" s="32"/>
      <c r="B394" s="32"/>
      <c r="C394" s="32"/>
      <c r="D394" s="32"/>
      <c r="E394" s="32"/>
      <c r="F394" s="32"/>
      <c r="G394" s="32"/>
      <c r="H394" s="32"/>
      <c r="I394" s="32"/>
      <c r="J394" s="32"/>
      <c r="K394" s="32"/>
      <c r="L394" s="32"/>
      <c r="M394" s="32"/>
    </row>
    <row r="395" spans="1:13" ht="22.05" customHeight="1" x14ac:dyDescent="0.45">
      <c r="A395" s="32"/>
      <c r="B395" s="32"/>
      <c r="C395" s="32"/>
      <c r="D395" s="32"/>
      <c r="E395" s="32"/>
      <c r="F395" s="32"/>
      <c r="G395" s="32"/>
      <c r="H395" s="32"/>
      <c r="I395" s="32"/>
      <c r="J395" s="32"/>
      <c r="K395" s="32"/>
      <c r="L395" s="32"/>
      <c r="M395" s="32"/>
    </row>
    <row r="396" spans="1:13" ht="22.05" customHeight="1" x14ac:dyDescent="0.45">
      <c r="A396" s="32"/>
      <c r="B396" s="32"/>
      <c r="C396" s="32"/>
      <c r="D396" s="32"/>
      <c r="E396" s="32"/>
      <c r="F396" s="32"/>
      <c r="G396" s="32"/>
      <c r="H396" s="32"/>
      <c r="I396" s="32"/>
      <c r="J396" s="32"/>
      <c r="K396" s="32"/>
      <c r="L396" s="32"/>
      <c r="M396" s="32"/>
    </row>
    <row r="397" spans="1:13" ht="22.05" customHeight="1" x14ac:dyDescent="0.45">
      <c r="A397" s="32"/>
      <c r="B397" s="32"/>
      <c r="C397" s="32"/>
      <c r="D397" s="32"/>
      <c r="E397" s="32"/>
      <c r="F397" s="32"/>
      <c r="G397" s="32"/>
      <c r="H397" s="32"/>
      <c r="I397" s="32"/>
      <c r="J397" s="32"/>
      <c r="K397" s="32"/>
      <c r="L397" s="32"/>
      <c r="M397" s="32"/>
    </row>
    <row r="398" spans="1:13" ht="22.05" customHeight="1" x14ac:dyDescent="0.45">
      <c r="A398" s="32"/>
      <c r="B398" s="32"/>
      <c r="C398" s="32"/>
      <c r="D398" s="32"/>
      <c r="E398" s="32"/>
      <c r="F398" s="32"/>
      <c r="G398" s="32"/>
      <c r="H398" s="32"/>
      <c r="I398" s="32"/>
      <c r="J398" s="32"/>
      <c r="K398" s="32"/>
      <c r="L398" s="32"/>
      <c r="M398" s="32"/>
    </row>
    <row r="399" spans="1:13" ht="22.05" customHeight="1" x14ac:dyDescent="0.45">
      <c r="A399" s="32"/>
      <c r="B399" s="32"/>
      <c r="C399" s="32"/>
      <c r="D399" s="32"/>
      <c r="E399" s="32"/>
      <c r="F399" s="32"/>
      <c r="G399" s="32"/>
      <c r="H399" s="32"/>
      <c r="I399" s="32"/>
      <c r="J399" s="32"/>
      <c r="K399" s="32"/>
      <c r="L399" s="32"/>
      <c r="M399" s="32"/>
    </row>
    <row r="400" spans="1:13" ht="22.05" customHeight="1" x14ac:dyDescent="0.45">
      <c r="A400" s="32"/>
      <c r="B400" s="32"/>
      <c r="C400" s="32"/>
      <c r="D400" s="32"/>
      <c r="E400" s="32"/>
      <c r="F400" s="32"/>
      <c r="G400" s="32"/>
      <c r="H400" s="32"/>
      <c r="I400" s="32"/>
      <c r="J400" s="32"/>
      <c r="K400" s="32"/>
      <c r="L400" s="32"/>
      <c r="M400" s="32"/>
    </row>
    <row r="401" spans="1:13" ht="22.05" customHeight="1" x14ac:dyDescent="0.45">
      <c r="A401" s="32"/>
      <c r="B401" s="32"/>
      <c r="C401" s="32"/>
      <c r="D401" s="32"/>
      <c r="E401" s="32"/>
      <c r="F401" s="32"/>
      <c r="G401" s="32"/>
      <c r="H401" s="32"/>
      <c r="I401" s="32"/>
      <c r="J401" s="32"/>
      <c r="K401" s="32"/>
      <c r="L401" s="32"/>
      <c r="M401" s="32"/>
    </row>
    <row r="402" spans="1:13" ht="22.05" customHeight="1" x14ac:dyDescent="0.45">
      <c r="A402" s="32"/>
      <c r="B402" s="32"/>
      <c r="C402" s="32"/>
      <c r="D402" s="32"/>
      <c r="E402" s="32"/>
      <c r="F402" s="32"/>
      <c r="G402" s="32"/>
      <c r="H402" s="32"/>
      <c r="I402" s="32"/>
      <c r="J402" s="32"/>
      <c r="K402" s="32"/>
      <c r="L402" s="32"/>
      <c r="M402" s="32"/>
    </row>
    <row r="403" spans="1:13" ht="22.05" customHeight="1" x14ac:dyDescent="0.45">
      <c r="A403" s="32"/>
      <c r="B403" s="32"/>
      <c r="C403" s="32"/>
      <c r="D403" s="32"/>
      <c r="E403" s="32"/>
      <c r="F403" s="32"/>
      <c r="G403" s="32"/>
      <c r="H403" s="32"/>
      <c r="I403" s="32"/>
      <c r="J403" s="32"/>
      <c r="K403" s="32"/>
      <c r="L403" s="32"/>
      <c r="M403" s="32"/>
    </row>
    <row r="404" spans="1:13" ht="22.05" customHeight="1" x14ac:dyDescent="0.45">
      <c r="A404" s="32"/>
      <c r="B404" s="32"/>
      <c r="C404" s="32"/>
      <c r="D404" s="32"/>
      <c r="E404" s="32"/>
      <c r="F404" s="32"/>
      <c r="G404" s="32"/>
      <c r="H404" s="32"/>
      <c r="I404" s="32"/>
      <c r="J404" s="32"/>
      <c r="K404" s="32"/>
      <c r="L404" s="32"/>
      <c r="M404" s="32"/>
    </row>
    <row r="405" spans="1:13" ht="22.05" customHeight="1" x14ac:dyDescent="0.45">
      <c r="A405" s="32"/>
      <c r="B405" s="32"/>
      <c r="C405" s="32"/>
      <c r="D405" s="32"/>
      <c r="E405" s="32"/>
      <c r="F405" s="32"/>
      <c r="G405" s="32"/>
      <c r="H405" s="32"/>
      <c r="I405" s="32"/>
      <c r="J405" s="32"/>
      <c r="K405" s="32"/>
      <c r="L405" s="32"/>
      <c r="M405" s="32"/>
    </row>
    <row r="406" spans="1:13" ht="22.05" customHeight="1" x14ac:dyDescent="0.45">
      <c r="A406" s="32"/>
      <c r="B406" s="32"/>
      <c r="C406" s="32"/>
      <c r="D406" s="32"/>
      <c r="E406" s="32"/>
      <c r="F406" s="32"/>
      <c r="G406" s="32"/>
      <c r="H406" s="32"/>
      <c r="I406" s="32"/>
      <c r="J406" s="32"/>
      <c r="K406" s="32"/>
      <c r="L406" s="32"/>
      <c r="M406" s="32"/>
    </row>
    <row r="407" spans="1:13" ht="22.05" customHeight="1" x14ac:dyDescent="0.45">
      <c r="A407" s="32"/>
      <c r="B407" s="32"/>
      <c r="C407" s="32"/>
      <c r="D407" s="32"/>
      <c r="E407" s="32"/>
      <c r="F407" s="32"/>
      <c r="G407" s="32"/>
      <c r="H407" s="32"/>
      <c r="I407" s="32"/>
      <c r="J407" s="32"/>
      <c r="K407" s="32"/>
      <c r="L407" s="32"/>
      <c r="M407" s="32"/>
    </row>
    <row r="408" spans="1:13" ht="22.05" customHeight="1" x14ac:dyDescent="0.45">
      <c r="A408" s="32"/>
      <c r="B408" s="32"/>
      <c r="C408" s="32"/>
      <c r="D408" s="32"/>
      <c r="E408" s="32"/>
      <c r="F408" s="32"/>
      <c r="G408" s="32"/>
      <c r="H408" s="32"/>
      <c r="I408" s="32"/>
      <c r="J408" s="32"/>
      <c r="K408" s="32"/>
      <c r="L408" s="32"/>
      <c r="M408" s="32"/>
    </row>
    <row r="409" spans="1:13" ht="22.05" customHeight="1" x14ac:dyDescent="0.45">
      <c r="A409" s="32"/>
      <c r="B409" s="32"/>
      <c r="C409" s="32"/>
      <c r="D409" s="32"/>
      <c r="E409" s="32"/>
      <c r="F409" s="32"/>
      <c r="G409" s="32"/>
      <c r="H409" s="32"/>
      <c r="I409" s="32"/>
      <c r="J409" s="32"/>
      <c r="K409" s="32"/>
      <c r="L409" s="32"/>
      <c r="M409" s="32"/>
    </row>
    <row r="410" spans="1:13" ht="22.05" customHeight="1" x14ac:dyDescent="0.45">
      <c r="A410" s="32"/>
      <c r="B410" s="32"/>
      <c r="C410" s="32"/>
      <c r="D410" s="32"/>
      <c r="E410" s="32"/>
      <c r="F410" s="32"/>
      <c r="G410" s="32"/>
      <c r="H410" s="32"/>
      <c r="I410" s="32"/>
      <c r="J410" s="32"/>
      <c r="K410" s="32"/>
      <c r="L410" s="32"/>
      <c r="M410" s="32"/>
    </row>
    <row r="411" spans="1:13" ht="22.05" customHeight="1" x14ac:dyDescent="0.45">
      <c r="A411" s="32"/>
      <c r="B411" s="32"/>
      <c r="C411" s="32"/>
      <c r="D411" s="32"/>
      <c r="E411" s="32"/>
      <c r="F411" s="32"/>
      <c r="G411" s="32"/>
      <c r="H411" s="32"/>
      <c r="I411" s="32"/>
      <c r="J411" s="32"/>
      <c r="K411" s="32"/>
      <c r="L411" s="32"/>
      <c r="M411" s="32"/>
    </row>
    <row r="412" spans="1:13" ht="22.05" customHeight="1" x14ac:dyDescent="0.45">
      <c r="A412" s="32"/>
      <c r="B412" s="32"/>
      <c r="C412" s="32"/>
      <c r="D412" s="32"/>
      <c r="E412" s="32"/>
      <c r="F412" s="32"/>
      <c r="G412" s="32"/>
      <c r="H412" s="32"/>
      <c r="I412" s="32"/>
      <c r="J412" s="32"/>
      <c r="K412" s="32"/>
      <c r="L412" s="32"/>
      <c r="M412" s="32"/>
    </row>
    <row r="413" spans="1:13" ht="22.05" customHeight="1" x14ac:dyDescent="0.45">
      <c r="A413" s="32"/>
      <c r="B413" s="32"/>
      <c r="C413" s="32"/>
      <c r="D413" s="32"/>
      <c r="E413" s="32"/>
      <c r="F413" s="32"/>
      <c r="G413" s="32"/>
      <c r="H413" s="32"/>
      <c r="I413" s="32"/>
      <c r="J413" s="32"/>
      <c r="K413" s="32"/>
      <c r="L413" s="32"/>
      <c r="M413" s="32"/>
    </row>
    <row r="414" spans="1:13" ht="22.05" customHeight="1" x14ac:dyDescent="0.45">
      <c r="A414" s="32"/>
      <c r="B414" s="32"/>
      <c r="C414" s="32"/>
      <c r="D414" s="32"/>
      <c r="E414" s="32"/>
      <c r="F414" s="32"/>
      <c r="G414" s="32"/>
      <c r="H414" s="32"/>
      <c r="I414" s="32"/>
      <c r="J414" s="32"/>
      <c r="K414" s="32"/>
      <c r="L414" s="32"/>
      <c r="M414" s="32"/>
    </row>
  </sheetData>
  <sheetProtection formatCells="0" formatColumns="0" formatRows="0" insertColumns="0" insertRows="0" deleteColumns="0" deleteRows="0"/>
  <mergeCells count="49">
    <mergeCell ref="BD22:BY22"/>
    <mergeCell ref="L14:M14"/>
    <mergeCell ref="BE14:BV14"/>
    <mergeCell ref="BE19:CA19"/>
    <mergeCell ref="U14:W14"/>
    <mergeCell ref="N14:Q14"/>
    <mergeCell ref="A21:BC21"/>
    <mergeCell ref="A19:I19"/>
    <mergeCell ref="AJ19:AK19"/>
    <mergeCell ref="V19:W19"/>
    <mergeCell ref="Y19:AG19"/>
    <mergeCell ref="R14:T14"/>
    <mergeCell ref="B14:E14"/>
    <mergeCell ref="J14:K14"/>
    <mergeCell ref="F14:G14"/>
    <mergeCell ref="AO14:BC14"/>
    <mergeCell ref="K11:N11"/>
    <mergeCell ref="AM7:BC7"/>
    <mergeCell ref="AM8:BC8"/>
    <mergeCell ref="AM9:BC9"/>
    <mergeCell ref="AE7:AL7"/>
    <mergeCell ref="AE8:AL8"/>
    <mergeCell ref="AT2:AY2"/>
    <mergeCell ref="AR2:AS2"/>
    <mergeCell ref="AR3:AS3"/>
    <mergeCell ref="AZ2:BA2"/>
    <mergeCell ref="AE9:AL9"/>
    <mergeCell ref="AN3:AQ3"/>
    <mergeCell ref="AT3:AU3"/>
    <mergeCell ref="AV3:AW3"/>
    <mergeCell ref="AX3:AY3"/>
    <mergeCell ref="A5:BC5"/>
    <mergeCell ref="AZ3:BA3"/>
    <mergeCell ref="A31:BC31"/>
    <mergeCell ref="A32:BC32"/>
    <mergeCell ref="A33:BC33"/>
    <mergeCell ref="H14:I14"/>
    <mergeCell ref="A22:BC22"/>
    <mergeCell ref="A29:BC29"/>
    <mergeCell ref="A28:BC28"/>
    <mergeCell ref="A27:BC27"/>
    <mergeCell ref="A26:BC26"/>
    <mergeCell ref="A25:BC25"/>
    <mergeCell ref="A23:BC23"/>
    <mergeCell ref="A24:BC24"/>
    <mergeCell ref="AA17:AB17"/>
    <mergeCell ref="A15:BA15"/>
    <mergeCell ref="X14:AJ14"/>
    <mergeCell ref="AK14:AN14"/>
  </mergeCells>
  <phoneticPr fontId="2"/>
  <conditionalFormatting sqref="B14">
    <cfRule type="containsBlanks" dxfId="9" priority="1">
      <formula>LEN(TRIM(B14))=0</formula>
    </cfRule>
  </conditionalFormatting>
  <conditionalFormatting sqref="H14">
    <cfRule type="containsBlanks" dxfId="8" priority="16">
      <formula>LEN(TRIM(H14))=0</formula>
    </cfRule>
  </conditionalFormatting>
  <conditionalFormatting sqref="K11:M11">
    <cfRule type="containsBlanks" dxfId="7" priority="5">
      <formula>LEN(TRIM(K11))=0</formula>
    </cfRule>
  </conditionalFormatting>
  <conditionalFormatting sqref="L14">
    <cfRule type="containsBlanks" dxfId="6" priority="2">
      <formula>LEN(TRIM(L14))=0</formula>
    </cfRule>
  </conditionalFormatting>
  <conditionalFormatting sqref="U14:V14">
    <cfRule type="containsBlanks" dxfId="5" priority="3">
      <formula>LEN(TRIM(U14))=0</formula>
    </cfRule>
  </conditionalFormatting>
  <conditionalFormatting sqref="AM7:AM9">
    <cfRule type="containsBlanks" dxfId="4" priority="4">
      <formula>LEN(TRIM(AM7))=0</formula>
    </cfRule>
  </conditionalFormatting>
  <conditionalFormatting sqref="AN3:AO3 AX3">
    <cfRule type="containsBlanks" dxfId="3" priority="7">
      <formula>LEN(TRIM(AN3))=0</formula>
    </cfRule>
  </conditionalFormatting>
  <conditionalFormatting sqref="AT3">
    <cfRule type="containsBlanks" dxfId="2" priority="6">
      <formula>LEN(TRIM(AT3))=0</formula>
    </cfRule>
  </conditionalFormatting>
  <printOptions horizontalCentered="1"/>
  <pageMargins left="0.78740157480314965" right="0.78740157480314965" top="0.78740157480314965" bottom="0.78740157480314965" header="0" footer="0"/>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46AE8-BAFC-4E7C-8E86-F8AFF2B4B592}">
  <sheetPr codeName="Sheet1">
    <tabColor theme="8"/>
  </sheetPr>
  <dimension ref="A1:T35"/>
  <sheetViews>
    <sheetView view="pageBreakPreview" zoomScale="85" zoomScaleNormal="85" zoomScaleSheetLayoutView="85" zoomScalePageLayoutView="85" workbookViewId="0">
      <selection activeCell="K2" sqref="K2"/>
    </sheetView>
  </sheetViews>
  <sheetFormatPr defaultColWidth="10.8984375" defaultRowHeight="21" customHeight="1" x14ac:dyDescent="0.45"/>
  <cols>
    <col min="1" max="1" width="20.296875" style="2" customWidth="1"/>
    <col min="2" max="2" width="12.296875" style="2" customWidth="1"/>
    <col min="3" max="3" width="12.3984375" style="2" customWidth="1"/>
    <col min="4" max="4" width="9.69921875" style="2" customWidth="1"/>
    <col min="5" max="5" width="10.3984375" style="2" customWidth="1"/>
    <col min="6" max="6" width="9.19921875" style="2" customWidth="1"/>
    <col min="7" max="7" width="8.3984375" style="2" customWidth="1"/>
    <col min="8" max="8" width="10.59765625" style="2" customWidth="1"/>
    <col min="9" max="9" width="9" style="2" customWidth="1"/>
    <col min="10" max="10" width="8.8984375" style="2" customWidth="1"/>
    <col min="11" max="11" width="7.796875" style="2" customWidth="1"/>
    <col min="12" max="12" width="8.796875" style="2" customWidth="1"/>
    <col min="13" max="13" width="3.19921875" style="2" customWidth="1"/>
    <col min="14" max="16384" width="10.8984375" style="2"/>
  </cols>
  <sheetData>
    <row r="1" spans="1:20" ht="4.8" customHeight="1" thickBot="1" x14ac:dyDescent="0.5"/>
    <row r="2" spans="1:20" ht="23.4" customHeight="1" thickTop="1" thickBot="1" x14ac:dyDescent="0.5">
      <c r="F2" s="5" t="s">
        <v>46</v>
      </c>
      <c r="G2" s="206"/>
      <c r="H2" s="207"/>
      <c r="I2" s="208" t="s">
        <v>47</v>
      </c>
      <c r="J2" s="208"/>
      <c r="K2" s="19"/>
      <c r="L2" s="70" t="s">
        <v>118</v>
      </c>
    </row>
    <row r="3" spans="1:20" ht="3.6" customHeight="1" thickTop="1" x14ac:dyDescent="0.45">
      <c r="B3" s="6"/>
      <c r="C3" s="7"/>
      <c r="D3" s="7"/>
      <c r="E3" s="8"/>
      <c r="F3" s="8"/>
      <c r="G3" s="9"/>
    </row>
    <row r="4" spans="1:20" ht="18" customHeight="1" x14ac:dyDescent="0.45">
      <c r="A4" s="45" t="s">
        <v>14</v>
      </c>
      <c r="B4" s="33"/>
      <c r="C4" s="33"/>
      <c r="D4" s="33"/>
      <c r="E4" s="33"/>
      <c r="F4" s="33"/>
      <c r="G4" s="33"/>
      <c r="H4" s="33"/>
      <c r="I4" s="33"/>
      <c r="J4" s="33"/>
      <c r="K4" s="33"/>
      <c r="L4" s="33"/>
      <c r="M4" s="10"/>
      <c r="N4" s="10"/>
      <c r="O4" s="10"/>
      <c r="P4" s="10"/>
      <c r="Q4" s="10"/>
      <c r="R4" s="10"/>
      <c r="S4" s="10"/>
      <c r="T4" s="10"/>
    </row>
    <row r="5" spans="1:20" ht="21" customHeight="1" x14ac:dyDescent="0.15">
      <c r="A5" s="33"/>
      <c r="B5" s="33"/>
      <c r="C5" s="46" t="str">
        <f>'第4号様式(第9条関係)'!K11</f>
        <v>令和８</v>
      </c>
      <c r="D5" s="194" t="s">
        <v>33</v>
      </c>
      <c r="E5" s="194"/>
      <c r="F5" s="194"/>
      <c r="G5" s="194"/>
      <c r="H5" s="194"/>
      <c r="I5" s="194"/>
      <c r="J5" s="143"/>
      <c r="K5" s="216" t="s">
        <v>34</v>
      </c>
      <c r="L5" s="216"/>
      <c r="M5" s="10"/>
    </row>
    <row r="6" spans="1:20" ht="44.4" customHeight="1" x14ac:dyDescent="0.45">
      <c r="A6" s="47" t="s">
        <v>15</v>
      </c>
      <c r="B6" s="49" t="s">
        <v>145</v>
      </c>
      <c r="C6" s="47" t="s">
        <v>16</v>
      </c>
      <c r="D6" s="47" t="s">
        <v>17</v>
      </c>
      <c r="E6" s="48" t="s">
        <v>18</v>
      </c>
      <c r="F6" s="48" t="s">
        <v>19</v>
      </c>
      <c r="G6" s="48" t="s">
        <v>21</v>
      </c>
      <c r="H6" s="48" t="s">
        <v>22</v>
      </c>
      <c r="I6" s="49" t="s">
        <v>45</v>
      </c>
      <c r="J6" s="49" t="s">
        <v>23</v>
      </c>
      <c r="K6" s="49" t="s">
        <v>20</v>
      </c>
      <c r="L6" s="50" t="s">
        <v>24</v>
      </c>
      <c r="M6" s="10"/>
      <c r="N6" s="189"/>
      <c r="O6" s="189"/>
      <c r="P6" s="189"/>
      <c r="Q6" s="189"/>
      <c r="R6" s="189"/>
      <c r="S6" s="189"/>
      <c r="T6" s="189"/>
    </row>
    <row r="7" spans="1:20" ht="19.8" customHeight="1" x14ac:dyDescent="0.45">
      <c r="A7" s="51" t="s">
        <v>95</v>
      </c>
      <c r="B7" s="195"/>
      <c r="C7" s="197" t="str">
        <f>IF(ISBLANK(B7),"",1600000)</f>
        <v/>
      </c>
      <c r="D7" s="195"/>
      <c r="E7" s="195"/>
      <c r="F7" s="197">
        <f>D7-E7</f>
        <v>0</v>
      </c>
      <c r="G7" s="197">
        <f>MIN(B7,C7,F7)</f>
        <v>0</v>
      </c>
      <c r="H7" s="145">
        <f>ROUNDDOWN(G7*0.75,-3)</f>
        <v>0</v>
      </c>
      <c r="I7" s="195"/>
      <c r="J7" s="197">
        <f>MIN(H7,I7)</f>
        <v>0</v>
      </c>
      <c r="K7" s="195"/>
      <c r="L7" s="197">
        <f>J7-K7</f>
        <v>0</v>
      </c>
      <c r="M7" s="193" t="s">
        <v>5</v>
      </c>
      <c r="N7" s="189" t="s">
        <v>115</v>
      </c>
      <c r="O7" s="189"/>
      <c r="P7" s="189"/>
      <c r="Q7" s="189"/>
      <c r="R7" s="189"/>
      <c r="S7" s="189"/>
      <c r="T7" s="189"/>
    </row>
    <row r="8" spans="1:20" ht="12" customHeight="1" x14ac:dyDescent="0.45">
      <c r="A8" s="52" t="s">
        <v>98</v>
      </c>
      <c r="B8" s="196"/>
      <c r="C8" s="198"/>
      <c r="D8" s="196"/>
      <c r="E8" s="196"/>
      <c r="F8" s="198"/>
      <c r="G8" s="198"/>
      <c r="H8" s="59" t="s">
        <v>28</v>
      </c>
      <c r="I8" s="196"/>
      <c r="J8" s="198"/>
      <c r="K8" s="196"/>
      <c r="L8" s="198"/>
      <c r="M8" s="193"/>
      <c r="N8" s="189"/>
      <c r="O8" s="189"/>
      <c r="P8" s="189"/>
      <c r="Q8" s="189"/>
      <c r="R8" s="189"/>
      <c r="S8" s="189"/>
      <c r="T8" s="189"/>
    </row>
    <row r="9" spans="1:20" ht="19.8" customHeight="1" x14ac:dyDescent="0.45">
      <c r="A9" s="147" t="s">
        <v>96</v>
      </c>
      <c r="B9" s="195"/>
      <c r="C9" s="197" t="str">
        <f>IF(ISBLANK(B9),"",200000)</f>
        <v/>
      </c>
      <c r="D9" s="195"/>
      <c r="E9" s="195"/>
      <c r="F9" s="197">
        <f t="shared" ref="F9" si="0">D9-E9</f>
        <v>0</v>
      </c>
      <c r="G9" s="197">
        <f t="shared" ref="G9" si="1">MIN(B9,C9,F9)</f>
        <v>0</v>
      </c>
      <c r="H9" s="145">
        <f>ROUNDDOWN(G9*0.75,-3)</f>
        <v>0</v>
      </c>
      <c r="I9" s="195"/>
      <c r="J9" s="197">
        <f t="shared" ref="J9" si="2">MIN(H9,I9)</f>
        <v>0</v>
      </c>
      <c r="K9" s="195"/>
      <c r="L9" s="197">
        <f t="shared" ref="L9" si="3">J9-K9</f>
        <v>0</v>
      </c>
      <c r="M9" s="193" t="s">
        <v>110</v>
      </c>
      <c r="N9" s="189" t="s">
        <v>117</v>
      </c>
      <c r="O9" s="189"/>
      <c r="P9" s="189"/>
      <c r="Q9" s="189"/>
      <c r="R9" s="189"/>
      <c r="S9" s="189"/>
      <c r="T9" s="189"/>
    </row>
    <row r="10" spans="1:20" ht="12" customHeight="1" x14ac:dyDescent="0.45">
      <c r="A10" s="159" t="s">
        <v>97</v>
      </c>
      <c r="B10" s="196"/>
      <c r="C10" s="198"/>
      <c r="D10" s="196"/>
      <c r="E10" s="196"/>
      <c r="F10" s="198"/>
      <c r="G10" s="198"/>
      <c r="H10" s="59" t="s">
        <v>28</v>
      </c>
      <c r="I10" s="196"/>
      <c r="J10" s="198"/>
      <c r="K10" s="196"/>
      <c r="L10" s="198"/>
      <c r="M10" s="193"/>
      <c r="N10" s="189"/>
      <c r="O10" s="189"/>
      <c r="P10" s="189"/>
      <c r="Q10" s="189"/>
      <c r="R10" s="189"/>
      <c r="S10" s="189"/>
      <c r="T10" s="189"/>
    </row>
    <row r="11" spans="1:20" ht="12.6" customHeight="1" x14ac:dyDescent="0.15">
      <c r="A11" s="53" t="s">
        <v>100</v>
      </c>
      <c r="B11" s="195"/>
      <c r="C11" s="197" t="str">
        <f>IF(ISBLANK(B11),"",IF(G2="介護福祉士養成施設",3500000,IF(G2="事業者団体",1500000,IF(G2="介護サービス事業者",500000,""))))</f>
        <v/>
      </c>
      <c r="D11" s="195"/>
      <c r="E11" s="195"/>
      <c r="F11" s="197">
        <f>D11-E11</f>
        <v>0</v>
      </c>
      <c r="G11" s="197">
        <f>MIN(B11,C11,F11)</f>
        <v>0</v>
      </c>
      <c r="H11" s="197">
        <f>IF(AND(G2="介護サービス事業者",K2="なし"),ROUNDDOWN(G11*0.75,-3),ROUNDDOWN(G11,-3))</f>
        <v>0</v>
      </c>
      <c r="I11" s="195"/>
      <c r="J11" s="197">
        <f>MIN(H11,I11)</f>
        <v>0</v>
      </c>
      <c r="K11" s="195"/>
      <c r="L11" s="197">
        <f>J11-K11</f>
        <v>0</v>
      </c>
      <c r="M11" s="193" t="s">
        <v>5</v>
      </c>
      <c r="N11" s="189" t="s">
        <v>116</v>
      </c>
      <c r="O11" s="189"/>
      <c r="P11" s="189"/>
      <c r="Q11" s="189"/>
      <c r="R11" s="189"/>
      <c r="S11" s="189"/>
      <c r="T11" s="189"/>
    </row>
    <row r="12" spans="1:20" ht="13.2" customHeight="1" x14ac:dyDescent="0.45">
      <c r="A12" s="218" t="s">
        <v>99</v>
      </c>
      <c r="B12" s="200"/>
      <c r="C12" s="201"/>
      <c r="D12" s="200"/>
      <c r="E12" s="200"/>
      <c r="F12" s="201"/>
      <c r="G12" s="201"/>
      <c r="H12" s="201"/>
      <c r="I12" s="200"/>
      <c r="J12" s="201"/>
      <c r="K12" s="200"/>
      <c r="L12" s="201"/>
      <c r="M12" s="193"/>
      <c r="N12" s="189"/>
      <c r="O12" s="189"/>
      <c r="P12" s="189"/>
      <c r="Q12" s="189"/>
      <c r="R12" s="189"/>
      <c r="S12" s="189"/>
      <c r="T12" s="189"/>
    </row>
    <row r="13" spans="1:20" ht="12" customHeight="1" x14ac:dyDescent="0.45">
      <c r="A13" s="219"/>
      <c r="B13" s="196"/>
      <c r="C13" s="198"/>
      <c r="D13" s="196"/>
      <c r="E13" s="196"/>
      <c r="F13" s="198"/>
      <c r="G13" s="198"/>
      <c r="H13" s="60" t="s">
        <v>29</v>
      </c>
      <c r="I13" s="196"/>
      <c r="J13" s="198"/>
      <c r="K13" s="196"/>
      <c r="L13" s="198"/>
      <c r="M13" s="193"/>
      <c r="N13" s="189"/>
      <c r="O13" s="189"/>
      <c r="P13" s="189"/>
      <c r="Q13" s="189"/>
      <c r="R13" s="189"/>
      <c r="S13" s="189"/>
      <c r="T13" s="189"/>
    </row>
    <row r="14" spans="1:20" ht="16.95" customHeight="1" x14ac:dyDescent="0.45">
      <c r="A14" s="54" t="s">
        <v>100</v>
      </c>
      <c r="B14" s="195"/>
      <c r="C14" s="144"/>
      <c r="D14" s="195"/>
      <c r="E14" s="195"/>
      <c r="F14" s="197">
        <f t="shared" ref="F14" si="4">D14-E14</f>
        <v>0</v>
      </c>
      <c r="G14" s="197">
        <f t="shared" ref="G14" si="5">MIN(B14,C14,F14)</f>
        <v>0</v>
      </c>
      <c r="H14" s="145">
        <f>ROUNDDOWN(G14*0.5,-3)</f>
        <v>0</v>
      </c>
      <c r="I14" s="195"/>
      <c r="J14" s="197">
        <f t="shared" ref="J14" si="6">MIN(H14,I14)</f>
        <v>0</v>
      </c>
      <c r="K14" s="195"/>
      <c r="L14" s="197">
        <f t="shared" ref="L14" si="7">J14-K14</f>
        <v>0</v>
      </c>
      <c r="M14" s="193"/>
      <c r="N14" s="68"/>
      <c r="O14" s="68"/>
      <c r="P14" s="68"/>
      <c r="Q14" s="68"/>
      <c r="R14" s="68"/>
      <c r="S14" s="68"/>
      <c r="T14" s="68"/>
    </row>
    <row r="15" spans="1:20" ht="12" customHeight="1" x14ac:dyDescent="0.45">
      <c r="A15" s="159" t="s">
        <v>101</v>
      </c>
      <c r="B15" s="196"/>
      <c r="C15" s="62" t="s">
        <v>32</v>
      </c>
      <c r="D15" s="196"/>
      <c r="E15" s="196"/>
      <c r="F15" s="198"/>
      <c r="G15" s="198"/>
      <c r="H15" s="59" t="s">
        <v>30</v>
      </c>
      <c r="I15" s="196"/>
      <c r="J15" s="198"/>
      <c r="K15" s="196"/>
      <c r="L15" s="198"/>
      <c r="M15" s="193"/>
      <c r="N15" s="189"/>
      <c r="O15" s="189"/>
      <c r="P15" s="189"/>
      <c r="Q15" s="189"/>
      <c r="R15" s="189"/>
      <c r="S15" s="189"/>
      <c r="T15" s="189"/>
    </row>
    <row r="16" spans="1:20" ht="16.95" customHeight="1" x14ac:dyDescent="0.45">
      <c r="A16" s="54" t="s">
        <v>100</v>
      </c>
      <c r="B16" s="195"/>
      <c r="C16" s="144"/>
      <c r="D16" s="195"/>
      <c r="E16" s="195"/>
      <c r="F16" s="197">
        <f t="shared" ref="F16" si="8">D16-E16</f>
        <v>0</v>
      </c>
      <c r="G16" s="197">
        <f t="shared" ref="G16" si="9">MIN(B16,C16,F16)</f>
        <v>0</v>
      </c>
      <c r="H16" s="197">
        <f>ROUNDDOWN(G16,-3)</f>
        <v>0</v>
      </c>
      <c r="I16" s="195"/>
      <c r="J16" s="197">
        <f t="shared" ref="J16" si="10">MIN(H16,I16)</f>
        <v>0</v>
      </c>
      <c r="K16" s="195"/>
      <c r="L16" s="197">
        <f t="shared" ref="L16" si="11">J16-K16</f>
        <v>0</v>
      </c>
      <c r="M16" s="193"/>
      <c r="N16" s="189"/>
      <c r="O16" s="189"/>
      <c r="P16" s="189"/>
      <c r="Q16" s="189"/>
      <c r="R16" s="189"/>
      <c r="S16" s="189"/>
      <c r="T16" s="189"/>
    </row>
    <row r="17" spans="1:20" ht="12" customHeight="1" x14ac:dyDescent="0.45">
      <c r="A17" s="55" t="s">
        <v>102</v>
      </c>
      <c r="B17" s="196"/>
      <c r="C17" s="62" t="s">
        <v>32</v>
      </c>
      <c r="D17" s="196"/>
      <c r="E17" s="196"/>
      <c r="F17" s="198"/>
      <c r="G17" s="198"/>
      <c r="H17" s="198"/>
      <c r="I17" s="196"/>
      <c r="J17" s="198"/>
      <c r="K17" s="196"/>
      <c r="L17" s="198"/>
      <c r="M17" s="193"/>
      <c r="N17" s="189"/>
      <c r="O17" s="189"/>
      <c r="P17" s="189"/>
      <c r="Q17" s="189"/>
      <c r="R17" s="189"/>
      <c r="S17" s="189"/>
      <c r="T17" s="189"/>
    </row>
    <row r="18" spans="1:20" ht="22.8" customHeight="1" x14ac:dyDescent="0.45">
      <c r="A18" s="203" t="s">
        <v>146</v>
      </c>
      <c r="B18" s="195"/>
      <c r="C18" s="197" t="str">
        <f>IF(ISBLANK(B18),"",1200000)</f>
        <v/>
      </c>
      <c r="D18" s="195"/>
      <c r="E18" s="195"/>
      <c r="F18" s="197">
        <f t="shared" ref="F18" si="12">D18-E18</f>
        <v>0</v>
      </c>
      <c r="G18" s="197">
        <f>MIN(B18,C18,F18)</f>
        <v>0</v>
      </c>
      <c r="H18" s="145">
        <f>ROUNDDOWN(G18*0.5,-3)</f>
        <v>0</v>
      </c>
      <c r="I18" s="195"/>
      <c r="J18" s="197">
        <f t="shared" ref="J18" si="13">MIN(H18,I18)</f>
        <v>0</v>
      </c>
      <c r="K18" s="195"/>
      <c r="L18" s="197">
        <f t="shared" ref="L18" si="14">J18-K18</f>
        <v>0</v>
      </c>
      <c r="M18" s="193"/>
      <c r="N18" s="189"/>
      <c r="O18" s="189"/>
      <c r="P18" s="189"/>
      <c r="Q18" s="189"/>
      <c r="R18" s="189"/>
      <c r="S18" s="189"/>
      <c r="T18" s="189"/>
    </row>
    <row r="19" spans="1:20" ht="12" customHeight="1" thickBot="1" x14ac:dyDescent="0.5">
      <c r="A19" s="204"/>
      <c r="B19" s="202"/>
      <c r="C19" s="205"/>
      <c r="D19" s="202"/>
      <c r="E19" s="202"/>
      <c r="F19" s="205"/>
      <c r="G19" s="205"/>
      <c r="H19" s="61" t="s">
        <v>31</v>
      </c>
      <c r="I19" s="202"/>
      <c r="J19" s="205"/>
      <c r="K19" s="202"/>
      <c r="L19" s="205"/>
      <c r="M19" s="193"/>
      <c r="N19" s="11"/>
      <c r="O19" s="12"/>
      <c r="P19" s="12"/>
      <c r="Q19" s="12"/>
      <c r="R19" s="12"/>
      <c r="S19" s="12"/>
      <c r="T19" s="12"/>
    </row>
    <row r="20" spans="1:20" ht="21" customHeight="1" thickTop="1" thickBot="1" x14ac:dyDescent="0.5">
      <c r="A20" s="56" t="s">
        <v>25</v>
      </c>
      <c r="B20" s="146">
        <f t="shared" ref="B20:J20" si="15">SUM(B7:B19)</f>
        <v>0</v>
      </c>
      <c r="C20" s="146">
        <f t="shared" si="15"/>
        <v>0</v>
      </c>
      <c r="D20" s="146">
        <f t="shared" si="15"/>
        <v>0</v>
      </c>
      <c r="E20" s="146">
        <f t="shared" si="15"/>
        <v>0</v>
      </c>
      <c r="F20" s="146">
        <f t="shared" si="15"/>
        <v>0</v>
      </c>
      <c r="G20" s="146">
        <f t="shared" si="15"/>
        <v>0</v>
      </c>
      <c r="H20" s="146">
        <f t="shared" si="15"/>
        <v>0</v>
      </c>
      <c r="I20" s="146">
        <f t="shared" si="15"/>
        <v>0</v>
      </c>
      <c r="J20" s="146">
        <f t="shared" si="15"/>
        <v>0</v>
      </c>
      <c r="K20" s="146">
        <f t="shared" ref="K20" si="16">SUM(K7:K19)</f>
        <v>0</v>
      </c>
      <c r="L20" s="146" t="str">
        <f>IF(G2="","",IF(AND(G2="介護サービス事業者",K2=""),"",SUM(L7:L19)))</f>
        <v/>
      </c>
      <c r="M20" s="10" t="s">
        <v>5</v>
      </c>
      <c r="N20" s="199" t="s">
        <v>113</v>
      </c>
      <c r="O20" s="199"/>
      <c r="P20" s="199"/>
      <c r="Q20" s="199"/>
      <c r="R20" s="199"/>
      <c r="S20" s="199"/>
      <c r="T20" s="199"/>
    </row>
    <row r="21" spans="1:20" ht="24" customHeight="1" thickBot="1" x14ac:dyDescent="0.5">
      <c r="A21" s="148" t="s">
        <v>26</v>
      </c>
      <c r="B21" s="209"/>
      <c r="C21" s="210"/>
      <c r="D21" s="57" t="s">
        <v>27</v>
      </c>
      <c r="E21" s="209"/>
      <c r="F21" s="210"/>
      <c r="G21" s="211" t="s">
        <v>106</v>
      </c>
      <c r="H21" s="212"/>
      <c r="I21" s="213"/>
      <c r="J21" s="214"/>
      <c r="K21" s="214"/>
      <c r="L21" s="215"/>
      <c r="M21" s="10" t="s">
        <v>5</v>
      </c>
      <c r="N21" s="199" t="s">
        <v>112</v>
      </c>
      <c r="O21" s="199"/>
      <c r="P21" s="199"/>
      <c r="Q21" s="199"/>
      <c r="R21" s="199"/>
      <c r="S21" s="199"/>
      <c r="T21" s="10"/>
    </row>
    <row r="22" spans="1:20" ht="5.4" customHeight="1" x14ac:dyDescent="0.45">
      <c r="A22" s="33"/>
      <c r="B22" s="33"/>
      <c r="C22" s="33"/>
      <c r="D22" s="33"/>
      <c r="E22" s="33"/>
      <c r="F22" s="33"/>
      <c r="G22" s="33"/>
      <c r="H22" s="33"/>
      <c r="I22" s="33"/>
      <c r="J22" s="33"/>
      <c r="K22" s="33"/>
      <c r="L22" s="58"/>
      <c r="M22" s="10"/>
      <c r="N22" s="199"/>
      <c r="O22" s="199"/>
      <c r="P22" s="199"/>
      <c r="Q22" s="199"/>
      <c r="R22" s="199"/>
      <c r="S22" s="199"/>
      <c r="T22" s="10"/>
    </row>
    <row r="23" spans="1:20" ht="5.4" customHeight="1" x14ac:dyDescent="0.45">
      <c r="A23" s="217" t="s">
        <v>44</v>
      </c>
      <c r="B23" s="217"/>
      <c r="C23" s="217"/>
      <c r="D23" s="217"/>
      <c r="E23" s="217"/>
      <c r="F23" s="217"/>
      <c r="G23" s="217"/>
      <c r="H23" s="217"/>
      <c r="I23" s="217"/>
      <c r="J23" s="217"/>
      <c r="K23" s="217"/>
      <c r="L23" s="217"/>
      <c r="M23" s="10"/>
      <c r="N23" s="199"/>
      <c r="O23" s="199"/>
      <c r="P23" s="199"/>
      <c r="Q23" s="199"/>
      <c r="R23" s="199"/>
      <c r="S23" s="199"/>
      <c r="T23" s="10"/>
    </row>
    <row r="24" spans="1:20" ht="21" customHeight="1" x14ac:dyDescent="0.45">
      <c r="A24" s="217"/>
      <c r="B24" s="217"/>
      <c r="C24" s="217"/>
      <c r="D24" s="217"/>
      <c r="E24" s="217"/>
      <c r="F24" s="217"/>
      <c r="G24" s="217"/>
      <c r="H24" s="217"/>
      <c r="I24" s="217"/>
      <c r="J24" s="217"/>
      <c r="K24" s="217"/>
      <c r="L24" s="217"/>
      <c r="M24" s="10"/>
      <c r="N24" s="10"/>
      <c r="O24" s="10"/>
      <c r="P24" s="10"/>
      <c r="Q24" s="10"/>
      <c r="R24" s="10"/>
      <c r="S24" s="10"/>
      <c r="T24" s="10"/>
    </row>
    <row r="25" spans="1:20" ht="21" customHeight="1" x14ac:dyDescent="0.45">
      <c r="A25" s="217"/>
      <c r="B25" s="217"/>
      <c r="C25" s="217"/>
      <c r="D25" s="217"/>
      <c r="E25" s="217"/>
      <c r="F25" s="217"/>
      <c r="G25" s="217"/>
      <c r="H25" s="217"/>
      <c r="I25" s="217"/>
      <c r="J25" s="217"/>
      <c r="K25" s="217"/>
      <c r="L25" s="217"/>
      <c r="M25" s="10"/>
      <c r="N25" s="10"/>
      <c r="O25" s="10"/>
      <c r="P25" s="10"/>
      <c r="Q25" s="10"/>
      <c r="R25" s="10"/>
      <c r="S25" s="10"/>
      <c r="T25" s="10"/>
    </row>
    <row r="26" spans="1:20" ht="21" customHeight="1" x14ac:dyDescent="0.45">
      <c r="A26" s="217"/>
      <c r="B26" s="217"/>
      <c r="C26" s="217"/>
      <c r="D26" s="217"/>
      <c r="E26" s="217"/>
      <c r="F26" s="217"/>
      <c r="G26" s="217"/>
      <c r="H26" s="217"/>
      <c r="I26" s="217"/>
      <c r="J26" s="217"/>
      <c r="K26" s="217"/>
      <c r="L26" s="217"/>
      <c r="M26" s="10"/>
      <c r="N26" s="10"/>
      <c r="O26" s="10"/>
      <c r="P26" s="10"/>
      <c r="Q26" s="10"/>
      <c r="R26" s="10"/>
      <c r="S26" s="10"/>
      <c r="T26" s="10"/>
    </row>
    <row r="27" spans="1:20" ht="21" customHeight="1" x14ac:dyDescent="0.45">
      <c r="A27" s="217"/>
      <c r="B27" s="217"/>
      <c r="C27" s="217"/>
      <c r="D27" s="217"/>
      <c r="E27" s="217"/>
      <c r="F27" s="217"/>
      <c r="G27" s="217"/>
      <c r="H27" s="217"/>
      <c r="I27" s="217"/>
      <c r="J27" s="217"/>
      <c r="K27" s="217"/>
      <c r="L27" s="217"/>
      <c r="M27" s="10"/>
      <c r="N27" s="10"/>
      <c r="O27" s="10"/>
      <c r="P27" s="10"/>
      <c r="Q27" s="10"/>
      <c r="R27" s="10"/>
      <c r="S27" s="10"/>
      <c r="T27" s="10"/>
    </row>
    <row r="28" spans="1:20" ht="21" customHeight="1" x14ac:dyDescent="0.45">
      <c r="A28" s="217"/>
      <c r="B28" s="217"/>
      <c r="C28" s="217"/>
      <c r="D28" s="217"/>
      <c r="E28" s="217"/>
      <c r="F28" s="217"/>
      <c r="G28" s="217"/>
      <c r="H28" s="217"/>
      <c r="I28" s="217"/>
      <c r="J28" s="217"/>
      <c r="K28" s="217"/>
      <c r="L28" s="217"/>
    </row>
    <row r="29" spans="1:20" ht="38.4" customHeight="1" x14ac:dyDescent="0.45">
      <c r="A29" s="217"/>
      <c r="B29" s="217"/>
      <c r="C29" s="217"/>
      <c r="D29" s="217"/>
      <c r="E29" s="217"/>
      <c r="F29" s="217"/>
      <c r="G29" s="217"/>
      <c r="H29" s="217"/>
      <c r="I29" s="217"/>
      <c r="J29" s="217"/>
      <c r="K29" s="217"/>
      <c r="L29" s="217"/>
    </row>
    <row r="31" spans="1:20" ht="21" customHeight="1" x14ac:dyDescent="0.45">
      <c r="A31" s="2" t="s">
        <v>35</v>
      </c>
      <c r="B31" s="13" t="s">
        <v>39</v>
      </c>
    </row>
    <row r="32" spans="1:20" ht="21" customHeight="1" x14ac:dyDescent="0.45">
      <c r="A32" s="2" t="s">
        <v>36</v>
      </c>
      <c r="B32" s="13" t="s">
        <v>40</v>
      </c>
    </row>
    <row r="33" spans="1:2" ht="21" customHeight="1" x14ac:dyDescent="0.45">
      <c r="A33" s="2" t="s">
        <v>43</v>
      </c>
      <c r="B33" s="2" t="s">
        <v>41</v>
      </c>
    </row>
    <row r="34" spans="1:2" ht="21" customHeight="1" x14ac:dyDescent="0.45">
      <c r="A34" s="2" t="s">
        <v>37</v>
      </c>
      <c r="B34" s="2" t="s">
        <v>42</v>
      </c>
    </row>
    <row r="35" spans="1:2" ht="21" customHeight="1" x14ac:dyDescent="0.45">
      <c r="A35" s="2" t="s">
        <v>38</v>
      </c>
    </row>
  </sheetData>
  <sheetProtection formatCells="0" formatColumns="0" formatRows="0" insertColumns="0" insertRows="0" deleteColumns="0" deleteRows="0"/>
  <mergeCells count="86">
    <mergeCell ref="N20:T20"/>
    <mergeCell ref="N15:T16"/>
    <mergeCell ref="N17:T18"/>
    <mergeCell ref="N11:T13"/>
    <mergeCell ref="A23:L29"/>
    <mergeCell ref="H16:H17"/>
    <mergeCell ref="A12:A13"/>
    <mergeCell ref="L14:L15"/>
    <mergeCell ref="F11:F13"/>
    <mergeCell ref="G11:G13"/>
    <mergeCell ref="I11:I13"/>
    <mergeCell ref="J11:J13"/>
    <mergeCell ref="K11:K13"/>
    <mergeCell ref="H11:H12"/>
    <mergeCell ref="L18:L19"/>
    <mergeCell ref="F16:F17"/>
    <mergeCell ref="G2:H2"/>
    <mergeCell ref="I2:J2"/>
    <mergeCell ref="B21:C21"/>
    <mergeCell ref="E21:F21"/>
    <mergeCell ref="G21:H21"/>
    <mergeCell ref="I21:L21"/>
    <mergeCell ref="K5:L5"/>
    <mergeCell ref="L11:L13"/>
    <mergeCell ref="B14:B15"/>
    <mergeCell ref="D14:D15"/>
    <mergeCell ref="E14:E15"/>
    <mergeCell ref="F14:F15"/>
    <mergeCell ref="G14:G15"/>
    <mergeCell ref="I14:I15"/>
    <mergeCell ref="J14:J15"/>
    <mergeCell ref="K14:K15"/>
    <mergeCell ref="K18:K19"/>
    <mergeCell ref="A18:A19"/>
    <mergeCell ref="B18:B19"/>
    <mergeCell ref="C18:C19"/>
    <mergeCell ref="D18:D19"/>
    <mergeCell ref="E18:E19"/>
    <mergeCell ref="F18:F19"/>
    <mergeCell ref="G18:G19"/>
    <mergeCell ref="I18:I19"/>
    <mergeCell ref="J18:J19"/>
    <mergeCell ref="B16:B17"/>
    <mergeCell ref="D16:D17"/>
    <mergeCell ref="E16:E17"/>
    <mergeCell ref="G9:G10"/>
    <mergeCell ref="I9:I10"/>
    <mergeCell ref="B11:B13"/>
    <mergeCell ref="C11:C13"/>
    <mergeCell ref="D11:D13"/>
    <mergeCell ref="E11:E13"/>
    <mergeCell ref="B9:B10"/>
    <mergeCell ref="C9:C10"/>
    <mergeCell ref="D9:D10"/>
    <mergeCell ref="E9:E10"/>
    <mergeCell ref="F9:F10"/>
    <mergeCell ref="G16:G17"/>
    <mergeCell ref="I16:I17"/>
    <mergeCell ref="N22:S23"/>
    <mergeCell ref="N21:S21"/>
    <mergeCell ref="N6:T6"/>
    <mergeCell ref="B7:B8"/>
    <mergeCell ref="C7:C8"/>
    <mergeCell ref="D7:D8"/>
    <mergeCell ref="E7:E8"/>
    <mergeCell ref="F7:F8"/>
    <mergeCell ref="G7:G8"/>
    <mergeCell ref="I7:I8"/>
    <mergeCell ref="J7:J8"/>
    <mergeCell ref="K7:K8"/>
    <mergeCell ref="L7:L8"/>
    <mergeCell ref="M18:M19"/>
    <mergeCell ref="M7:M8"/>
    <mergeCell ref="L9:L10"/>
    <mergeCell ref="M16:M17"/>
    <mergeCell ref="D5:I5"/>
    <mergeCell ref="K16:K17"/>
    <mergeCell ref="J9:J10"/>
    <mergeCell ref="K9:K10"/>
    <mergeCell ref="L16:L17"/>
    <mergeCell ref="J16:J17"/>
    <mergeCell ref="N7:T8"/>
    <mergeCell ref="N9:T10"/>
    <mergeCell ref="M9:M10"/>
    <mergeCell ref="M11:M13"/>
    <mergeCell ref="M14:M15"/>
  </mergeCells>
  <phoneticPr fontId="2"/>
  <conditionalFormatting sqref="C5">
    <cfRule type="containsBlanks" dxfId="1" priority="36">
      <formula>LEN(TRIM(C5))=0</formula>
    </cfRule>
  </conditionalFormatting>
  <conditionalFormatting sqref="L20">
    <cfRule type="containsText" dxfId="0" priority="14" operator="containsText" text="エラー">
      <formula>NOT(ISERROR(SEARCH("エラー",L20)))</formula>
    </cfRule>
  </conditionalFormatting>
  <dataValidations xWindow="504" yWindow="654" count="10">
    <dataValidation type="whole" operator="greaterThanOrEqual" allowBlank="1" showInputMessage="1" showErrorMessage="1" errorTitle="入力エラー" error="数字を入力してください" sqref="B7:B19 E7:E19 D7:D17" xr:uid="{F8507C8C-59E3-4686-82D0-E15896CC9AA5}">
      <formula1>0</formula1>
    </dataValidation>
    <dataValidation type="list" allowBlank="1" showInputMessage="1" showErrorMessage="1" sqref="C3:D3" xr:uid="{547AAB8C-A89D-4DC7-9891-3FB5F313F690}">
      <formula1>$A$30:$A$34</formula1>
    </dataValidation>
    <dataValidation type="list" errorStyle="warning" showInputMessage="1" showErrorMessage="1" errorTitle="注意" error="入力が必須の箇所です" sqref="G2:H2" xr:uid="{A4B29BED-C11A-4CE1-AF36-4BE2BFA5DC5D}">
      <formula1>$A$30:$A$35</formula1>
    </dataValidation>
    <dataValidation type="whole" operator="greaterThanOrEqual" allowBlank="1" showInputMessage="1" showErrorMessage="1" errorTitle="エラー" error="数字を入力してください" promptTitle="注意" prompt="補助金額の全部または一部を、概算払いで既に受け取っている場合のみ、この欄に受取済み額を記入してください。" sqref="K7:K19" xr:uid="{E53B1147-1AB3-4EC1-A21C-8659130CE311}">
      <formula1>0</formula1>
    </dataValidation>
    <dataValidation type="whole" operator="greaterThanOrEqual" allowBlank="1" showInputMessage="1" showErrorMessage="1" errorTitle="入力エラー" error="数字を入力してください" promptTitle="注意" prompt="研修派遣日数×10,000円の額を記入してください。" sqref="C14" xr:uid="{E90464AE-A282-4832-B536-633258EECD0B}">
      <formula1>0</formula1>
    </dataValidation>
    <dataValidation type="whole" operator="greaterThanOrEqual" allowBlank="1" showInputMessage="1" showErrorMessage="1" errorTitle="入力エラー" error="数字を入力してください" promptTitle="注意" prompt="研修代替職員の雇用日数×10,000円の額を記入してください。" sqref="C16" xr:uid="{342D2B30-660D-437C-A54F-6FE17C364EA8}">
      <formula1>0</formula1>
    </dataValidation>
    <dataValidation type="whole" errorStyle="warning" operator="greaterThanOrEqual" allowBlank="1" showInputMessage="1" showErrorMessage="1" errorTitle="マイナスになっている箇所があります" error="入力した数値を確認してください。" sqref="F7:F19" xr:uid="{F4512249-914D-4DEF-A0C9-786BE1B098AD}">
      <formula1>0</formula1>
    </dataValidation>
    <dataValidation type="list" allowBlank="1" showInputMessage="1" showErrorMessage="1" sqref="G3 K2" xr:uid="{1ABBD195-F024-4612-B6FE-A87D1C5F5DEC}">
      <formula1>$B$30:$B$34</formula1>
    </dataValidation>
    <dataValidation type="whole" operator="greaterThanOrEqual" allowBlank="1" showInputMessage="1" showErrorMessage="1" errorTitle="入力エラー" error="数字を入力してください" promptTitle="注意" prompt="（別紙３）支出済額内訳書の金額と合うように記入してください。" sqref="D18:D19" xr:uid="{A6022D84-3A58-4F44-A73B-B8599F3844AB}">
      <formula1>0</formula1>
    </dataValidation>
    <dataValidation allowBlank="1" showInputMessage="1" showErrorMessage="1" promptTitle="注意" prompt="県が送付した、交付決定通知（変更申請を行っている場合は変更承認通知）に記載されている金額を記入してください。" sqref="I7:I19" xr:uid="{1A9D9D03-4F6B-488B-9DF1-34F6BBDE525F}"/>
  </dataValidations>
  <printOptions horizontalCentered="1"/>
  <pageMargins left="0.39370078740157483" right="0.39370078740157483" top="0.78740157480314965" bottom="0.59055118110236227" header="0" footer="0"/>
  <pageSetup paperSize="9"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4B2B-3AAB-45B9-AF7F-9443763186E0}">
  <sheetPr>
    <tabColor theme="7"/>
  </sheetPr>
  <dimension ref="A1:CB395"/>
  <sheetViews>
    <sheetView showZeros="0" view="pageBreakPreview" zoomScale="70" zoomScaleNormal="85" zoomScaleSheetLayoutView="70" zoomScalePageLayoutView="85" workbookViewId="0">
      <selection activeCell="C5" sqref="C5:D5"/>
    </sheetView>
  </sheetViews>
  <sheetFormatPr defaultColWidth="3.296875" defaultRowHeight="22.05" customHeight="1" x14ac:dyDescent="0.45"/>
  <cols>
    <col min="1" max="1" width="15.796875" style="22" customWidth="1"/>
    <col min="2" max="2" width="6.3984375" style="22" customWidth="1"/>
    <col min="3" max="3" width="9.5" style="22" customWidth="1"/>
    <col min="4" max="4" width="20.3984375" style="22" customWidth="1"/>
    <col min="5" max="5" width="3.09765625" style="22" customWidth="1"/>
    <col min="6" max="6" width="5.19921875" style="22" customWidth="1"/>
    <col min="7" max="8" width="3.09765625" style="22" customWidth="1"/>
    <col min="9" max="9" width="15.19921875" style="22" customWidth="1"/>
    <col min="10" max="20" width="4.09765625" style="22" customWidth="1"/>
    <col min="21" max="32" width="4.09765625" style="29" customWidth="1"/>
    <col min="33" max="78" width="4.09765625" style="22" customWidth="1"/>
    <col min="79" max="79" width="3.296875" style="23" customWidth="1"/>
    <col min="80" max="80" width="3.296875" style="24" customWidth="1"/>
    <col min="81" max="82" width="3.296875" style="22" customWidth="1"/>
    <col min="83" max="16384" width="3.296875" style="22"/>
  </cols>
  <sheetData>
    <row r="1" spans="1:80" ht="13.8" customHeight="1" x14ac:dyDescent="0.45">
      <c r="A1" s="71" t="s">
        <v>49</v>
      </c>
      <c r="B1" s="71"/>
      <c r="C1" s="71"/>
      <c r="D1" s="71"/>
      <c r="E1" s="71"/>
      <c r="F1" s="71"/>
      <c r="G1" s="71"/>
      <c r="H1" s="71"/>
      <c r="I1" s="71"/>
      <c r="J1" s="39"/>
      <c r="K1" s="39"/>
      <c r="L1" s="39"/>
      <c r="M1" s="39"/>
      <c r="N1" s="39"/>
      <c r="O1" s="39"/>
      <c r="P1" s="39"/>
      <c r="Q1" s="39"/>
      <c r="R1" s="39"/>
      <c r="S1" s="39"/>
      <c r="T1" s="39"/>
      <c r="U1" s="63"/>
      <c r="V1" s="63"/>
      <c r="W1" s="63"/>
      <c r="X1" s="63"/>
      <c r="Y1" s="63"/>
      <c r="Z1" s="63"/>
      <c r="AA1" s="63"/>
      <c r="AB1" s="63"/>
      <c r="AC1" s="63"/>
      <c r="AD1" s="63"/>
      <c r="AE1" s="63"/>
      <c r="AF1" s="63"/>
      <c r="AG1" s="39"/>
      <c r="AH1" s="39"/>
      <c r="AI1" s="39"/>
      <c r="AJ1" s="39"/>
      <c r="AK1" s="39"/>
      <c r="AL1" s="39"/>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row>
    <row r="2" spans="1:80" ht="13.8" customHeight="1" x14ac:dyDescent="0.45">
      <c r="A2" s="71" t="s">
        <v>50</v>
      </c>
      <c r="B2" s="71"/>
      <c r="C2" s="71"/>
      <c r="D2" s="71"/>
      <c r="E2" s="71"/>
      <c r="F2" s="71"/>
      <c r="G2" s="71"/>
      <c r="H2" s="71"/>
      <c r="I2" s="71"/>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row>
    <row r="3" spans="1:80" ht="21.6" customHeight="1" x14ac:dyDescent="0.45">
      <c r="A3" s="176" t="s">
        <v>51</v>
      </c>
      <c r="B3" s="176"/>
      <c r="C3" s="176"/>
      <c r="D3" s="176"/>
      <c r="E3" s="176"/>
      <c r="F3" s="176"/>
      <c r="G3" s="176"/>
      <c r="H3" s="176"/>
      <c r="I3" s="176"/>
      <c r="J3" s="41"/>
      <c r="K3" s="41"/>
      <c r="L3" s="41"/>
      <c r="M3" s="41"/>
      <c r="N3" s="41"/>
      <c r="O3" s="41"/>
      <c r="P3" s="41"/>
      <c r="Q3" s="41"/>
      <c r="R3" s="41"/>
      <c r="S3" s="41"/>
      <c r="T3" s="64"/>
      <c r="U3" s="65"/>
      <c r="V3" s="65"/>
      <c r="W3" s="65"/>
      <c r="X3" s="65"/>
      <c r="Y3" s="65"/>
      <c r="Z3" s="65"/>
      <c r="AA3" s="65"/>
      <c r="AB3" s="65"/>
      <c r="AC3" s="65"/>
      <c r="AD3" s="65"/>
      <c r="AE3" s="65"/>
      <c r="AF3" s="65"/>
      <c r="AG3" s="41"/>
      <c r="AH3" s="41"/>
      <c r="AI3" s="41"/>
      <c r="AJ3" s="41"/>
      <c r="AK3" s="41"/>
      <c r="AL3" s="41"/>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80" ht="8.4" customHeight="1" x14ac:dyDescent="0.45">
      <c r="A4" s="71"/>
      <c r="B4" s="71"/>
      <c r="C4" s="71"/>
      <c r="D4" s="71"/>
      <c r="E4" s="71"/>
      <c r="F4" s="71"/>
      <c r="G4" s="71"/>
      <c r="H4" s="71"/>
      <c r="I4" s="71"/>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row>
    <row r="5" spans="1:80" ht="22.8" customHeight="1" x14ac:dyDescent="0.45">
      <c r="A5" s="225" t="s">
        <v>53</v>
      </c>
      <c r="B5" s="225"/>
      <c r="C5" s="238"/>
      <c r="D5" s="238"/>
      <c r="E5" s="225" t="s">
        <v>59</v>
      </c>
      <c r="F5" s="225"/>
      <c r="G5" s="225"/>
      <c r="H5" s="225"/>
      <c r="I5" s="225"/>
      <c r="J5" s="23" t="s">
        <v>5</v>
      </c>
      <c r="K5" s="24" t="s">
        <v>90</v>
      </c>
      <c r="U5" s="22"/>
      <c r="V5" s="22"/>
      <c r="W5" s="22"/>
      <c r="X5" s="22"/>
      <c r="Y5" s="22"/>
      <c r="Z5" s="22"/>
      <c r="AA5" s="22"/>
      <c r="AB5" s="22"/>
      <c r="AC5" s="22"/>
      <c r="AD5" s="22"/>
      <c r="AE5" s="22"/>
      <c r="AF5" s="22"/>
      <c r="CA5" s="22"/>
      <c r="CB5" s="22"/>
    </row>
    <row r="6" spans="1:80" ht="27.75" customHeight="1" x14ac:dyDescent="0.45">
      <c r="A6" s="96" t="s">
        <v>55</v>
      </c>
      <c r="B6" s="239"/>
      <c r="C6" s="239"/>
      <c r="D6" s="239"/>
      <c r="E6" s="239"/>
      <c r="F6" s="239"/>
      <c r="G6" s="239"/>
      <c r="H6" s="239"/>
      <c r="I6" s="240"/>
      <c r="J6" s="23" t="s">
        <v>5</v>
      </c>
      <c r="K6" s="24" t="s">
        <v>123</v>
      </c>
      <c r="U6" s="22"/>
      <c r="V6" s="22"/>
      <c r="W6" s="22"/>
      <c r="X6" s="22"/>
      <c r="Y6" s="22"/>
      <c r="Z6" s="22"/>
      <c r="AA6" s="22"/>
      <c r="AB6" s="22"/>
      <c r="AC6" s="22"/>
      <c r="AD6" s="22"/>
      <c r="AE6" s="22"/>
      <c r="AF6" s="22"/>
      <c r="CA6" s="22"/>
      <c r="CB6" s="22"/>
    </row>
    <row r="7" spans="1:80" ht="27.75" customHeight="1" x14ac:dyDescent="0.45">
      <c r="A7" s="75" t="s">
        <v>54</v>
      </c>
      <c r="B7" s="241"/>
      <c r="C7" s="242"/>
      <c r="D7" s="242"/>
      <c r="E7" s="243" t="s">
        <v>124</v>
      </c>
      <c r="F7" s="243"/>
      <c r="G7" s="243"/>
      <c r="H7" s="243"/>
      <c r="I7" s="244"/>
      <c r="J7" s="30" t="s">
        <v>5</v>
      </c>
      <c r="K7" s="97" t="s">
        <v>103</v>
      </c>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CA7" s="22"/>
      <c r="CB7" s="22"/>
    </row>
    <row r="8" spans="1:80" ht="16.95" customHeight="1" x14ac:dyDescent="0.45">
      <c r="A8" s="235" t="s">
        <v>56</v>
      </c>
      <c r="B8" s="233" t="s">
        <v>128</v>
      </c>
      <c r="C8" s="233"/>
      <c r="D8" s="233"/>
      <c r="E8" s="233"/>
      <c r="F8" s="233"/>
      <c r="G8" s="233"/>
      <c r="H8" s="233"/>
      <c r="I8" s="234"/>
      <c r="J8" s="23"/>
      <c r="K8" s="24"/>
      <c r="U8" s="22"/>
      <c r="V8" s="22"/>
      <c r="W8" s="22"/>
      <c r="X8" s="22"/>
      <c r="Y8" s="22"/>
      <c r="Z8" s="22"/>
      <c r="AA8" s="22"/>
      <c r="AB8" s="22"/>
      <c r="AC8" s="22"/>
      <c r="AD8" s="22"/>
      <c r="AE8" s="22"/>
      <c r="AF8" s="22"/>
      <c r="CA8" s="22"/>
      <c r="CB8" s="22"/>
    </row>
    <row r="9" spans="1:80" ht="91.8" customHeight="1" x14ac:dyDescent="0.45">
      <c r="A9" s="236"/>
      <c r="B9" s="226" t="s">
        <v>169</v>
      </c>
      <c r="C9" s="226"/>
      <c r="D9" s="226"/>
      <c r="E9" s="226"/>
      <c r="F9" s="226"/>
      <c r="G9" s="226"/>
      <c r="H9" s="226"/>
      <c r="I9" s="227"/>
      <c r="J9" s="23" t="s">
        <v>5</v>
      </c>
      <c r="K9" s="24" t="s">
        <v>91</v>
      </c>
      <c r="U9" s="22"/>
      <c r="V9" s="22"/>
      <c r="W9" s="22"/>
      <c r="X9" s="22"/>
      <c r="Y9" s="22"/>
      <c r="Z9" s="22"/>
      <c r="AA9" s="22"/>
      <c r="AB9" s="22"/>
      <c r="AC9" s="22"/>
      <c r="AD9" s="22"/>
      <c r="AE9" s="22"/>
      <c r="AF9" s="22"/>
      <c r="CA9" s="22"/>
      <c r="CB9" s="22"/>
    </row>
    <row r="10" spans="1:80" ht="16.95" customHeight="1" x14ac:dyDescent="0.45">
      <c r="A10" s="236"/>
      <c r="B10" s="231" t="s">
        <v>175</v>
      </c>
      <c r="C10" s="231"/>
      <c r="D10" s="231"/>
      <c r="E10" s="231"/>
      <c r="F10" s="231"/>
      <c r="G10" s="231"/>
      <c r="H10" s="231"/>
      <c r="I10" s="232"/>
      <c r="J10" s="23"/>
      <c r="K10" s="24"/>
      <c r="U10" s="22"/>
      <c r="V10" s="22"/>
      <c r="W10" s="22"/>
      <c r="X10" s="22"/>
      <c r="Y10" s="22"/>
      <c r="Z10" s="22"/>
      <c r="AA10" s="22"/>
      <c r="AB10" s="22"/>
      <c r="AC10" s="22"/>
      <c r="AD10" s="22"/>
      <c r="AE10" s="22"/>
      <c r="AF10" s="22"/>
      <c r="CA10" s="22"/>
      <c r="CB10" s="22"/>
    </row>
    <row r="11" spans="1:80" ht="33.6" customHeight="1" x14ac:dyDescent="0.45">
      <c r="A11" s="236"/>
      <c r="B11" s="228"/>
      <c r="C11" s="229"/>
      <c r="D11" s="229"/>
      <c r="E11" s="229"/>
      <c r="F11" s="229"/>
      <c r="G11" s="229"/>
      <c r="H11" s="229"/>
      <c r="I11" s="230"/>
      <c r="J11" s="23"/>
      <c r="K11" s="24"/>
      <c r="U11" s="22"/>
      <c r="V11" s="22"/>
      <c r="W11" s="22"/>
      <c r="X11" s="22"/>
      <c r="Y11" s="22"/>
      <c r="Z11" s="22"/>
      <c r="AA11" s="22"/>
      <c r="AB11" s="22"/>
      <c r="AC11" s="22"/>
      <c r="AD11" s="22"/>
      <c r="AE11" s="22"/>
      <c r="AF11" s="22"/>
      <c r="CA11" s="22"/>
      <c r="CB11" s="22"/>
    </row>
    <row r="12" spans="1:80" ht="16.95" customHeight="1" x14ac:dyDescent="0.45">
      <c r="A12" s="236"/>
      <c r="B12" s="231" t="s">
        <v>129</v>
      </c>
      <c r="C12" s="231"/>
      <c r="D12" s="231"/>
      <c r="E12" s="231"/>
      <c r="F12" s="231"/>
      <c r="G12" s="231"/>
      <c r="H12" s="231"/>
      <c r="I12" s="232"/>
      <c r="J12" s="23"/>
      <c r="K12" s="24"/>
      <c r="U12" s="22"/>
      <c r="V12" s="22"/>
      <c r="W12" s="22"/>
      <c r="X12" s="22"/>
      <c r="Y12" s="22"/>
      <c r="Z12" s="22"/>
      <c r="AA12" s="22"/>
      <c r="AB12" s="22"/>
      <c r="AC12" s="22"/>
      <c r="AD12" s="22"/>
      <c r="AE12" s="22"/>
      <c r="AF12" s="22"/>
      <c r="CA12" s="22"/>
      <c r="CB12" s="22"/>
    </row>
    <row r="13" spans="1:80" ht="148.80000000000001" customHeight="1" x14ac:dyDescent="0.45">
      <c r="A13" s="237"/>
      <c r="B13" s="228"/>
      <c r="C13" s="229"/>
      <c r="D13" s="229"/>
      <c r="E13" s="229"/>
      <c r="F13" s="229"/>
      <c r="G13" s="229"/>
      <c r="H13" s="229"/>
      <c r="I13" s="230"/>
      <c r="J13" s="23"/>
      <c r="K13" s="24"/>
      <c r="U13" s="22"/>
      <c r="V13" s="22"/>
      <c r="W13" s="22"/>
      <c r="X13" s="22"/>
      <c r="Y13" s="22"/>
      <c r="Z13" s="22"/>
      <c r="AA13" s="22"/>
      <c r="AB13" s="22"/>
      <c r="AC13" s="22"/>
      <c r="AD13" s="22"/>
      <c r="AE13" s="22"/>
      <c r="AF13" s="22"/>
      <c r="CA13" s="22"/>
      <c r="CB13" s="22"/>
    </row>
    <row r="14" spans="1:80" ht="22.2" customHeight="1" x14ac:dyDescent="0.45">
      <c r="A14" s="246" t="s">
        <v>58</v>
      </c>
      <c r="B14" s="235" t="s">
        <v>174</v>
      </c>
      <c r="C14" s="249"/>
      <c r="D14" s="250"/>
      <c r="E14" s="250"/>
      <c r="F14" s="250"/>
      <c r="G14" s="220" t="s">
        <v>127</v>
      </c>
      <c r="H14" s="220"/>
      <c r="I14" s="221"/>
      <c r="J14" s="23" t="s">
        <v>5</v>
      </c>
      <c r="K14" s="24" t="s">
        <v>88</v>
      </c>
      <c r="U14" s="22"/>
      <c r="V14" s="22"/>
      <c r="W14" s="22"/>
      <c r="X14" s="22"/>
      <c r="Y14" s="22"/>
      <c r="Z14" s="22"/>
      <c r="AA14" s="22"/>
      <c r="AB14" s="22"/>
      <c r="AC14" s="22"/>
      <c r="AD14" s="22"/>
      <c r="AE14" s="22"/>
      <c r="AF14" s="22"/>
      <c r="CA14" s="22"/>
      <c r="CB14" s="22"/>
    </row>
    <row r="15" spans="1:80" ht="14.4" customHeight="1" x14ac:dyDescent="0.45">
      <c r="A15" s="247"/>
      <c r="B15" s="236"/>
      <c r="C15" s="231" t="s">
        <v>125</v>
      </c>
      <c r="D15" s="231"/>
      <c r="E15" s="231"/>
      <c r="F15" s="231"/>
      <c r="G15" s="231"/>
      <c r="H15" s="231"/>
      <c r="I15" s="232"/>
      <c r="J15" s="23"/>
      <c r="K15" s="24"/>
      <c r="U15" s="22"/>
      <c r="V15" s="22"/>
      <c r="W15" s="22"/>
      <c r="X15" s="22"/>
      <c r="Y15" s="22"/>
      <c r="Z15" s="22"/>
      <c r="AA15" s="22"/>
      <c r="AB15" s="22"/>
      <c r="AC15" s="22"/>
      <c r="AD15" s="22"/>
      <c r="AE15" s="22"/>
      <c r="AF15" s="22"/>
      <c r="CA15" s="22"/>
      <c r="CB15" s="22"/>
    </row>
    <row r="16" spans="1:80" ht="33.6" customHeight="1" x14ac:dyDescent="0.45">
      <c r="A16" s="247"/>
      <c r="B16" s="237"/>
      <c r="C16" s="222"/>
      <c r="D16" s="223"/>
      <c r="E16" s="223"/>
      <c r="F16" s="223"/>
      <c r="G16" s="223"/>
      <c r="H16" s="223"/>
      <c r="I16" s="224"/>
      <c r="J16" s="23"/>
      <c r="K16" s="24"/>
      <c r="U16" s="22"/>
      <c r="V16" s="22"/>
      <c r="W16" s="22"/>
      <c r="X16" s="22"/>
      <c r="Y16" s="22"/>
      <c r="Z16" s="22"/>
      <c r="AA16" s="22"/>
      <c r="AB16" s="22"/>
      <c r="AC16" s="22"/>
      <c r="AD16" s="22"/>
      <c r="AE16" s="22"/>
      <c r="AF16" s="22"/>
      <c r="CA16" s="22"/>
      <c r="CB16" s="22"/>
    </row>
    <row r="17" spans="1:80" ht="21.15" customHeight="1" x14ac:dyDescent="0.45">
      <c r="A17" s="247"/>
      <c r="B17" s="236" t="s">
        <v>57</v>
      </c>
      <c r="C17" s="165"/>
      <c r="D17" s="166" t="s">
        <v>126</v>
      </c>
      <c r="E17" s="167"/>
      <c r="F17" s="73" t="s">
        <v>64</v>
      </c>
      <c r="G17" s="167"/>
      <c r="H17" s="73" t="s">
        <v>65</v>
      </c>
      <c r="I17" s="168"/>
      <c r="J17" s="23" t="s">
        <v>5</v>
      </c>
      <c r="K17" s="24" t="s">
        <v>89</v>
      </c>
      <c r="U17" s="22"/>
      <c r="V17" s="22"/>
      <c r="W17" s="22"/>
      <c r="X17" s="22"/>
      <c r="Y17" s="22"/>
      <c r="Z17" s="22"/>
      <c r="AA17" s="22"/>
      <c r="AB17" s="22"/>
      <c r="AC17" s="22"/>
      <c r="AD17" s="22"/>
      <c r="AE17" s="22"/>
      <c r="AF17" s="22"/>
      <c r="CA17" s="22"/>
      <c r="CB17" s="22"/>
    </row>
    <row r="18" spans="1:80" ht="14.4" customHeight="1" x14ac:dyDescent="0.45">
      <c r="A18" s="247"/>
      <c r="B18" s="236"/>
      <c r="C18" s="231" t="s">
        <v>125</v>
      </c>
      <c r="D18" s="231"/>
      <c r="E18" s="231"/>
      <c r="F18" s="231"/>
      <c r="G18" s="231"/>
      <c r="H18" s="231"/>
      <c r="I18" s="232"/>
      <c r="J18" s="23"/>
      <c r="K18" s="24"/>
      <c r="U18" s="22"/>
      <c r="V18" s="22"/>
      <c r="W18" s="22"/>
      <c r="X18" s="22"/>
      <c r="Y18" s="22"/>
      <c r="Z18" s="22"/>
      <c r="AA18" s="22"/>
      <c r="AB18" s="22"/>
      <c r="AC18" s="22"/>
      <c r="AD18" s="22"/>
      <c r="AE18" s="22"/>
      <c r="AF18" s="22"/>
      <c r="CA18" s="22"/>
      <c r="CB18" s="22"/>
    </row>
    <row r="19" spans="1:80" ht="42.6" customHeight="1" x14ac:dyDescent="0.45">
      <c r="A19" s="248"/>
      <c r="B19" s="237"/>
      <c r="C19" s="222"/>
      <c r="D19" s="223"/>
      <c r="E19" s="223"/>
      <c r="F19" s="223"/>
      <c r="G19" s="223"/>
      <c r="H19" s="223"/>
      <c r="I19" s="224"/>
      <c r="J19" s="23"/>
      <c r="K19" s="24"/>
      <c r="U19" s="22"/>
      <c r="V19" s="22"/>
      <c r="W19" s="22"/>
      <c r="X19" s="22"/>
      <c r="Y19" s="22"/>
      <c r="Z19" s="22"/>
      <c r="AA19" s="22"/>
      <c r="AB19" s="22"/>
      <c r="AC19" s="22"/>
      <c r="AD19" s="22"/>
      <c r="AE19" s="22"/>
      <c r="AF19" s="22"/>
      <c r="CA19" s="22"/>
      <c r="CB19" s="22"/>
    </row>
    <row r="20" spans="1:80" ht="93.6" customHeight="1" x14ac:dyDescent="0.45">
      <c r="A20" s="245" t="s">
        <v>147</v>
      </c>
      <c r="B20" s="245"/>
      <c r="C20" s="245"/>
      <c r="D20" s="245"/>
      <c r="E20" s="245"/>
      <c r="F20" s="245"/>
      <c r="G20" s="245"/>
      <c r="H20" s="245"/>
      <c r="I20" s="245"/>
      <c r="J20" s="23"/>
      <c r="K20" s="24"/>
      <c r="U20" s="22"/>
      <c r="V20" s="22"/>
      <c r="W20" s="22"/>
      <c r="X20" s="22"/>
      <c r="Y20" s="22"/>
      <c r="Z20" s="22"/>
      <c r="AA20" s="22"/>
      <c r="AB20" s="22"/>
      <c r="AC20" s="22"/>
      <c r="AD20" s="22"/>
      <c r="AE20" s="22"/>
      <c r="AF20" s="22"/>
      <c r="CA20" s="22"/>
      <c r="CB20" s="22"/>
    </row>
    <row r="21" spans="1:80" ht="13.8" customHeight="1" x14ac:dyDescent="0.45">
      <c r="A21" s="74"/>
      <c r="B21" s="74"/>
      <c r="C21" s="74"/>
      <c r="D21" s="74"/>
      <c r="E21" s="74"/>
      <c r="F21" s="74"/>
      <c r="G21" s="74"/>
      <c r="H21" s="74"/>
      <c r="I21" s="74"/>
      <c r="J21" s="23"/>
      <c r="K21" s="24"/>
      <c r="U21" s="22"/>
      <c r="V21" s="22"/>
      <c r="W21" s="22"/>
      <c r="X21" s="22"/>
      <c r="Y21" s="22"/>
      <c r="Z21" s="22"/>
      <c r="AA21" s="22"/>
      <c r="AB21" s="22"/>
      <c r="AC21" s="22"/>
      <c r="AD21" s="22"/>
      <c r="AE21" s="22"/>
      <c r="AF21" s="22"/>
      <c r="CA21" s="22"/>
      <c r="CB21" s="22"/>
    </row>
    <row r="22" spans="1:80" ht="13.8" customHeight="1" x14ac:dyDescent="0.45">
      <c r="A22" s="28" t="s">
        <v>78</v>
      </c>
      <c r="B22" s="74"/>
      <c r="C22" s="74"/>
      <c r="D22" s="74"/>
      <c r="E22" s="74"/>
      <c r="F22" s="74"/>
      <c r="G22" s="74"/>
      <c r="H22" s="74"/>
      <c r="I22" s="74"/>
      <c r="J22" s="23"/>
      <c r="K22" s="24"/>
      <c r="U22" s="22"/>
      <c r="V22" s="22"/>
      <c r="W22" s="22"/>
      <c r="X22" s="22"/>
      <c r="Y22" s="22"/>
      <c r="Z22" s="22"/>
      <c r="AA22" s="22"/>
      <c r="AB22" s="22"/>
      <c r="AC22" s="22"/>
      <c r="AD22" s="22"/>
      <c r="AE22" s="22"/>
      <c r="AF22" s="22"/>
      <c r="CA22" s="22"/>
      <c r="CB22" s="22"/>
    </row>
    <row r="23" spans="1:80" ht="14.1" customHeight="1" x14ac:dyDescent="0.45">
      <c r="A23" s="28" t="s">
        <v>79</v>
      </c>
      <c r="B23" s="74"/>
      <c r="C23" s="74"/>
      <c r="D23" s="74"/>
      <c r="E23" s="74"/>
      <c r="F23" s="74"/>
      <c r="G23" s="74"/>
      <c r="H23" s="74"/>
      <c r="I23" s="74"/>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row>
    <row r="24" spans="1:80" ht="14.1" customHeight="1" x14ac:dyDescent="0.45">
      <c r="A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row>
    <row r="25" spans="1:80" ht="14.1" customHeight="1" x14ac:dyDescent="0.45">
      <c r="A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row>
    <row r="26" spans="1:80" ht="14.1" customHeight="1" x14ac:dyDescent="0.4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row>
    <row r="27" spans="1:80" ht="14.1" customHeight="1" x14ac:dyDescent="0.45">
      <c r="A27" s="20"/>
      <c r="B27" s="20"/>
      <c r="C27" s="20"/>
      <c r="D27" s="20"/>
      <c r="E27" s="20"/>
      <c r="F27" s="20"/>
      <c r="G27" s="20"/>
      <c r="H27" s="20"/>
      <c r="I27" s="20"/>
      <c r="J27" s="20"/>
      <c r="K27" s="20"/>
      <c r="L27" s="20"/>
      <c r="M27" s="20"/>
      <c r="N27" s="20"/>
      <c r="O27" s="20"/>
      <c r="P27" s="20"/>
      <c r="Q27" s="20"/>
      <c r="R27" s="20"/>
      <c r="S27" s="20"/>
      <c r="T27" s="20"/>
      <c r="U27" s="21"/>
      <c r="V27" s="21"/>
      <c r="W27" s="21"/>
      <c r="X27" s="21"/>
      <c r="Y27" s="21"/>
      <c r="Z27" s="21"/>
      <c r="AA27" s="21"/>
      <c r="AB27" s="21"/>
      <c r="AC27" s="21"/>
      <c r="AD27" s="21"/>
      <c r="AE27" s="21"/>
      <c r="AF27" s="21"/>
      <c r="AG27" s="20"/>
      <c r="AH27" s="20"/>
      <c r="AI27" s="20"/>
      <c r="AJ27" s="20"/>
      <c r="AK27" s="20"/>
      <c r="AL27" s="20"/>
    </row>
    <row r="28" spans="1:80" ht="14.1" customHeight="1" x14ac:dyDescent="0.45">
      <c r="A28" s="20"/>
      <c r="B28" s="20"/>
      <c r="C28" s="20"/>
      <c r="D28" s="20"/>
      <c r="E28" s="20"/>
      <c r="F28" s="20"/>
      <c r="G28" s="20"/>
      <c r="H28" s="20"/>
      <c r="I28" s="20"/>
      <c r="J28" s="20"/>
      <c r="K28" s="20"/>
      <c r="L28" s="20"/>
      <c r="M28" s="20"/>
      <c r="N28" s="20"/>
      <c r="O28" s="20"/>
      <c r="P28" s="20"/>
      <c r="Q28" s="20"/>
      <c r="R28" s="20"/>
      <c r="S28" s="20"/>
      <c r="T28" s="20"/>
      <c r="U28" s="21"/>
      <c r="V28" s="21"/>
      <c r="W28" s="21"/>
      <c r="X28" s="21"/>
      <c r="Y28" s="21"/>
      <c r="Z28" s="21"/>
      <c r="AA28" s="21"/>
      <c r="AB28" s="21"/>
      <c r="AC28" s="21"/>
      <c r="AD28" s="21"/>
      <c r="AE28" s="21"/>
      <c r="AF28" s="21"/>
      <c r="AG28" s="20"/>
      <c r="AH28" s="20"/>
      <c r="AI28" s="20"/>
      <c r="AJ28" s="20"/>
      <c r="AK28" s="20"/>
      <c r="AL28" s="20"/>
    </row>
    <row r="29" spans="1:80" ht="14.1" customHeight="1" x14ac:dyDescent="0.45">
      <c r="A29" s="20"/>
      <c r="B29" s="20"/>
      <c r="C29" s="20"/>
      <c r="D29" s="20"/>
      <c r="E29" s="20"/>
      <c r="F29" s="20"/>
      <c r="G29" s="20"/>
      <c r="H29" s="20"/>
      <c r="I29" s="20"/>
      <c r="J29" s="20"/>
      <c r="K29" s="20"/>
      <c r="L29" s="20"/>
      <c r="M29" s="20"/>
      <c r="N29" s="20"/>
      <c r="O29" s="20"/>
      <c r="P29" s="20"/>
      <c r="Q29" s="20"/>
      <c r="R29" s="20"/>
      <c r="S29" s="20"/>
      <c r="T29" s="20"/>
      <c r="U29" s="21"/>
      <c r="V29" s="21"/>
      <c r="W29" s="21"/>
      <c r="X29" s="21"/>
      <c r="Y29" s="21"/>
      <c r="Z29" s="21"/>
      <c r="AA29" s="21"/>
      <c r="AB29" s="21"/>
      <c r="AC29" s="21"/>
      <c r="AD29" s="21"/>
      <c r="AE29" s="21"/>
      <c r="AF29" s="21"/>
      <c r="AG29" s="20"/>
      <c r="AH29" s="20"/>
      <c r="AI29" s="20"/>
      <c r="AJ29" s="20"/>
      <c r="AK29" s="20"/>
      <c r="AL29" s="20"/>
    </row>
    <row r="30" spans="1:80" ht="14.1" customHeight="1" x14ac:dyDescent="0.45">
      <c r="A30" s="20"/>
      <c r="B30" s="20"/>
      <c r="C30" s="20"/>
      <c r="D30" s="20"/>
      <c r="E30" s="20"/>
      <c r="F30" s="20"/>
      <c r="G30" s="20"/>
      <c r="H30" s="20"/>
      <c r="I30" s="20"/>
      <c r="J30" s="20"/>
      <c r="K30" s="20"/>
      <c r="L30" s="20"/>
      <c r="M30" s="20"/>
      <c r="N30" s="20"/>
      <c r="O30" s="20"/>
      <c r="P30" s="20"/>
      <c r="Q30" s="20"/>
      <c r="R30" s="20"/>
      <c r="S30" s="20"/>
      <c r="T30" s="20"/>
      <c r="U30" s="21"/>
      <c r="V30" s="21"/>
      <c r="W30" s="21"/>
      <c r="X30" s="21"/>
      <c r="Y30" s="21"/>
      <c r="Z30" s="21"/>
      <c r="AA30" s="21"/>
      <c r="AB30" s="21"/>
      <c r="AC30" s="21"/>
      <c r="AD30" s="21"/>
      <c r="AE30" s="21"/>
      <c r="AF30" s="21"/>
      <c r="AG30" s="20"/>
      <c r="AH30" s="20"/>
      <c r="AI30" s="20"/>
      <c r="AJ30" s="20"/>
      <c r="AK30" s="20"/>
      <c r="AL30" s="20"/>
    </row>
    <row r="31" spans="1:80" ht="14.1" customHeight="1" x14ac:dyDescent="0.45">
      <c r="A31" s="20"/>
      <c r="B31" s="20"/>
      <c r="C31" s="20"/>
      <c r="D31" s="20"/>
      <c r="E31" s="20"/>
      <c r="F31" s="20"/>
      <c r="G31" s="20"/>
      <c r="H31" s="20"/>
      <c r="I31" s="20"/>
      <c r="J31" s="20"/>
      <c r="K31" s="20"/>
      <c r="L31" s="20"/>
      <c r="M31" s="20"/>
      <c r="N31" s="20"/>
      <c r="O31" s="20"/>
      <c r="P31" s="20"/>
      <c r="Q31" s="20"/>
      <c r="R31" s="20"/>
      <c r="S31" s="20"/>
      <c r="T31" s="20"/>
      <c r="U31" s="21"/>
      <c r="V31" s="21"/>
      <c r="W31" s="21"/>
      <c r="X31" s="21"/>
      <c r="Y31" s="21"/>
      <c r="Z31" s="21"/>
      <c r="AA31" s="21"/>
      <c r="AB31" s="21"/>
      <c r="AC31" s="21"/>
      <c r="AD31" s="21"/>
      <c r="AE31" s="21"/>
      <c r="AF31" s="21"/>
      <c r="AG31" s="20"/>
      <c r="AH31" s="20"/>
      <c r="AI31" s="20"/>
      <c r="AJ31" s="20"/>
      <c r="AK31" s="20"/>
      <c r="AL31" s="20"/>
    </row>
    <row r="32" spans="1:80" ht="13.8" customHeight="1" x14ac:dyDescent="0.45">
      <c r="A32" s="20"/>
      <c r="B32" s="20"/>
      <c r="C32" s="20"/>
      <c r="D32" s="20"/>
      <c r="E32" s="20"/>
      <c r="F32" s="20"/>
      <c r="G32" s="20"/>
      <c r="H32" s="20"/>
      <c r="I32" s="20"/>
      <c r="J32" s="20"/>
      <c r="K32" s="20"/>
      <c r="L32" s="20"/>
      <c r="M32" s="20"/>
      <c r="N32" s="20"/>
      <c r="O32" s="20"/>
      <c r="P32" s="20"/>
      <c r="Q32" s="20"/>
      <c r="R32" s="20"/>
      <c r="S32" s="20"/>
      <c r="T32" s="20"/>
      <c r="U32" s="21"/>
      <c r="V32" s="21"/>
      <c r="W32" s="21"/>
      <c r="X32" s="21"/>
      <c r="Y32" s="21"/>
      <c r="Z32" s="21"/>
      <c r="AA32" s="21"/>
      <c r="AB32" s="21"/>
      <c r="AC32" s="21"/>
      <c r="AD32" s="21"/>
      <c r="AE32" s="21"/>
      <c r="AF32" s="21"/>
      <c r="AG32" s="20"/>
      <c r="AH32" s="20"/>
      <c r="AI32" s="20"/>
      <c r="AJ32" s="20"/>
      <c r="AK32" s="20"/>
      <c r="AL32" s="20"/>
    </row>
    <row r="33" spans="1:38" ht="13.8" customHeight="1" x14ac:dyDescent="0.45">
      <c r="A33" s="20"/>
      <c r="B33" s="20"/>
      <c r="C33" s="20"/>
      <c r="D33" s="20"/>
      <c r="E33" s="20"/>
      <c r="F33" s="20"/>
      <c r="G33" s="20"/>
      <c r="H33" s="20"/>
      <c r="I33" s="20"/>
      <c r="J33" s="20"/>
      <c r="K33" s="20"/>
      <c r="L33" s="20"/>
      <c r="M33" s="20"/>
      <c r="N33" s="20"/>
      <c r="O33" s="20"/>
      <c r="P33" s="20"/>
      <c r="Q33" s="20"/>
      <c r="R33" s="20"/>
      <c r="S33" s="20"/>
      <c r="T33" s="20"/>
      <c r="U33" s="21"/>
      <c r="V33" s="21"/>
      <c r="W33" s="21"/>
      <c r="X33" s="21"/>
      <c r="Y33" s="21"/>
      <c r="Z33" s="21"/>
      <c r="AA33" s="21"/>
      <c r="AB33" s="21"/>
      <c r="AC33" s="21"/>
      <c r="AD33" s="21"/>
      <c r="AE33" s="21"/>
      <c r="AF33" s="21"/>
      <c r="AG33" s="20"/>
      <c r="AH33" s="20"/>
      <c r="AI33" s="20"/>
      <c r="AJ33" s="20"/>
      <c r="AK33" s="20"/>
      <c r="AL33" s="20"/>
    </row>
    <row r="34" spans="1:38" ht="14.1" customHeight="1" x14ac:dyDescent="0.45">
      <c r="A34" s="20"/>
      <c r="B34" s="20"/>
      <c r="C34" s="20"/>
      <c r="D34" s="20"/>
      <c r="E34" s="20"/>
      <c r="F34" s="20"/>
      <c r="G34" s="20"/>
      <c r="H34" s="20"/>
      <c r="I34" s="20"/>
      <c r="J34" s="20"/>
      <c r="K34" s="20"/>
      <c r="L34" s="20"/>
      <c r="M34" s="20"/>
      <c r="N34" s="20"/>
      <c r="O34" s="20"/>
      <c r="P34" s="20"/>
      <c r="Q34" s="20"/>
      <c r="R34" s="20"/>
      <c r="S34" s="20"/>
      <c r="T34" s="20"/>
      <c r="U34" s="21"/>
      <c r="V34" s="21"/>
      <c r="W34" s="21"/>
      <c r="X34" s="21"/>
      <c r="Y34" s="21"/>
      <c r="Z34" s="21"/>
      <c r="AA34" s="21"/>
      <c r="AB34" s="21"/>
      <c r="AC34" s="21"/>
      <c r="AD34" s="21"/>
      <c r="AE34" s="21"/>
      <c r="AF34" s="21"/>
      <c r="AG34" s="20"/>
      <c r="AH34" s="20"/>
      <c r="AI34" s="20"/>
      <c r="AJ34" s="20"/>
      <c r="AK34" s="20"/>
      <c r="AL34" s="20"/>
    </row>
    <row r="35" spans="1:38" ht="14.1" customHeight="1" x14ac:dyDescent="0.45">
      <c r="A35" s="20"/>
      <c r="B35" s="20"/>
      <c r="C35" s="20"/>
      <c r="D35" s="20"/>
      <c r="E35" s="20"/>
      <c r="F35" s="20"/>
      <c r="G35" s="20"/>
      <c r="H35" s="20"/>
      <c r="I35" s="20"/>
      <c r="J35" s="20"/>
      <c r="K35" s="20"/>
      <c r="L35" s="20"/>
      <c r="M35" s="20"/>
      <c r="N35" s="20"/>
      <c r="O35" s="20"/>
      <c r="P35" s="20"/>
      <c r="Q35" s="20"/>
      <c r="R35" s="20"/>
      <c r="S35" s="20"/>
      <c r="T35" s="20"/>
      <c r="U35" s="21"/>
      <c r="V35" s="21"/>
      <c r="W35" s="21"/>
      <c r="X35" s="21"/>
      <c r="Y35" s="21"/>
      <c r="Z35" s="21"/>
      <c r="AA35" s="21"/>
      <c r="AB35" s="21"/>
      <c r="AC35" s="21"/>
      <c r="AD35" s="21"/>
      <c r="AE35" s="21"/>
      <c r="AF35" s="21"/>
      <c r="AG35" s="20"/>
      <c r="AH35" s="20"/>
      <c r="AI35" s="20"/>
      <c r="AJ35" s="20"/>
      <c r="AK35" s="20"/>
      <c r="AL35" s="20"/>
    </row>
    <row r="36" spans="1:38" ht="14.1" customHeight="1" x14ac:dyDescent="0.45">
      <c r="A36" s="20"/>
      <c r="B36" s="20"/>
      <c r="C36" s="20"/>
      <c r="D36" s="20"/>
      <c r="E36" s="20"/>
      <c r="F36" s="20"/>
      <c r="G36" s="20"/>
      <c r="H36" s="20"/>
      <c r="I36" s="20"/>
      <c r="J36" s="20"/>
      <c r="K36" s="20"/>
      <c r="L36" s="20"/>
      <c r="M36" s="20"/>
      <c r="N36" s="20"/>
      <c r="O36" s="20"/>
      <c r="P36" s="20"/>
      <c r="Q36" s="20"/>
      <c r="R36" s="20"/>
      <c r="S36" s="20"/>
      <c r="T36" s="20"/>
      <c r="U36" s="21"/>
      <c r="V36" s="21"/>
      <c r="W36" s="21"/>
      <c r="X36" s="21"/>
      <c r="Y36" s="21"/>
      <c r="Z36" s="21"/>
      <c r="AA36" s="21"/>
      <c r="AB36" s="21"/>
      <c r="AC36" s="21"/>
      <c r="AD36" s="21"/>
      <c r="AE36" s="21"/>
      <c r="AF36" s="21"/>
      <c r="AG36" s="20"/>
      <c r="AH36" s="20"/>
      <c r="AI36" s="20"/>
      <c r="AJ36" s="20"/>
      <c r="AK36" s="20"/>
      <c r="AL36" s="20"/>
    </row>
    <row r="37" spans="1:38" ht="14.1" customHeight="1" x14ac:dyDescent="0.45">
      <c r="A37" s="20"/>
      <c r="B37" s="20"/>
      <c r="C37" s="20"/>
      <c r="D37" s="20"/>
      <c r="E37" s="20"/>
      <c r="F37" s="20"/>
      <c r="G37" s="20"/>
      <c r="H37" s="20"/>
      <c r="I37" s="20"/>
      <c r="J37" s="20"/>
      <c r="K37" s="20"/>
      <c r="L37" s="20"/>
      <c r="M37" s="20"/>
      <c r="N37" s="20"/>
      <c r="O37" s="20"/>
      <c r="P37" s="20"/>
      <c r="Q37" s="20"/>
      <c r="R37" s="20"/>
      <c r="S37" s="20"/>
      <c r="T37" s="20"/>
      <c r="U37" s="21"/>
      <c r="V37" s="21"/>
      <c r="W37" s="21"/>
      <c r="X37" s="21"/>
      <c r="Y37" s="21"/>
      <c r="Z37" s="21"/>
      <c r="AA37" s="21"/>
      <c r="AB37" s="21"/>
      <c r="AC37" s="21"/>
      <c r="AD37" s="21"/>
      <c r="AE37" s="21"/>
      <c r="AF37" s="21"/>
      <c r="AG37" s="20"/>
      <c r="AH37" s="20"/>
      <c r="AI37" s="20"/>
      <c r="AJ37" s="20"/>
      <c r="AK37" s="20"/>
      <c r="AL37" s="20"/>
    </row>
    <row r="38" spans="1:38" ht="14.1" customHeight="1" x14ac:dyDescent="0.45">
      <c r="A38" s="20"/>
      <c r="B38" s="20"/>
      <c r="C38" s="20"/>
      <c r="D38" s="20"/>
      <c r="E38" s="20"/>
      <c r="F38" s="20"/>
      <c r="G38" s="20"/>
      <c r="H38" s="20"/>
      <c r="I38" s="20"/>
      <c r="J38" s="20"/>
      <c r="K38" s="20"/>
      <c r="L38" s="20"/>
      <c r="M38" s="20"/>
      <c r="N38" s="20"/>
      <c r="O38" s="20"/>
      <c r="P38" s="20"/>
      <c r="Q38" s="20"/>
      <c r="R38" s="20"/>
      <c r="S38" s="20"/>
      <c r="T38" s="20"/>
      <c r="U38" s="21"/>
      <c r="V38" s="21"/>
      <c r="W38" s="21"/>
      <c r="X38" s="21"/>
      <c r="Y38" s="21"/>
      <c r="Z38" s="21"/>
      <c r="AA38" s="21"/>
      <c r="AB38" s="21"/>
      <c r="AC38" s="21"/>
      <c r="AD38" s="21"/>
      <c r="AE38" s="21"/>
      <c r="AF38" s="21"/>
      <c r="AG38" s="20"/>
      <c r="AH38" s="20"/>
      <c r="AI38" s="20"/>
      <c r="AJ38" s="20"/>
      <c r="AK38" s="20"/>
      <c r="AL38" s="20"/>
    </row>
    <row r="39" spans="1:38" ht="14.1" customHeight="1" x14ac:dyDescent="0.45">
      <c r="A39" s="20"/>
      <c r="B39" s="20"/>
      <c r="C39" s="20"/>
      <c r="D39" s="20"/>
      <c r="E39" s="20"/>
      <c r="F39" s="20"/>
      <c r="G39" s="20"/>
      <c r="H39" s="20"/>
      <c r="I39" s="20"/>
      <c r="J39" s="20"/>
      <c r="K39" s="20"/>
      <c r="L39" s="20"/>
      <c r="M39" s="20"/>
      <c r="N39" s="20"/>
      <c r="O39" s="20"/>
      <c r="P39" s="20"/>
      <c r="Q39" s="20"/>
      <c r="R39" s="20"/>
      <c r="S39" s="20"/>
      <c r="T39" s="20"/>
      <c r="U39" s="21"/>
      <c r="V39" s="21"/>
      <c r="W39" s="21"/>
      <c r="X39" s="21"/>
      <c r="Y39" s="21"/>
      <c r="Z39" s="21"/>
      <c r="AA39" s="21"/>
      <c r="AB39" s="21"/>
      <c r="AC39" s="21"/>
      <c r="AD39" s="21"/>
      <c r="AE39" s="21"/>
      <c r="AF39" s="21"/>
      <c r="AG39" s="20"/>
      <c r="AH39" s="20"/>
      <c r="AI39" s="20"/>
      <c r="AJ39" s="20"/>
      <c r="AK39" s="20"/>
      <c r="AL39" s="20"/>
    </row>
    <row r="40" spans="1:38" ht="14.1" customHeight="1" x14ac:dyDescent="0.45">
      <c r="A40" s="20"/>
      <c r="B40" s="20"/>
      <c r="C40" s="20"/>
      <c r="D40" s="20"/>
      <c r="E40" s="20"/>
      <c r="F40" s="20"/>
      <c r="G40" s="20"/>
      <c r="H40" s="20"/>
      <c r="I40" s="20"/>
      <c r="J40" s="20"/>
      <c r="K40" s="20"/>
      <c r="L40" s="20"/>
      <c r="M40" s="20"/>
      <c r="N40" s="20"/>
      <c r="O40" s="20"/>
      <c r="P40" s="20"/>
      <c r="Q40" s="20"/>
      <c r="R40" s="20"/>
      <c r="S40" s="20"/>
      <c r="T40" s="20"/>
      <c r="U40" s="21"/>
      <c r="V40" s="21"/>
      <c r="W40" s="21"/>
      <c r="X40" s="21"/>
      <c r="Y40" s="21"/>
      <c r="Z40" s="21"/>
      <c r="AA40" s="21"/>
      <c r="AB40" s="21"/>
      <c r="AC40" s="21"/>
      <c r="AD40" s="21"/>
      <c r="AE40" s="21"/>
      <c r="AF40" s="21"/>
      <c r="AG40" s="20"/>
      <c r="AH40" s="20"/>
      <c r="AI40" s="20"/>
      <c r="AJ40" s="20"/>
      <c r="AK40" s="20"/>
      <c r="AL40" s="20"/>
    </row>
    <row r="41" spans="1:38" ht="14.1" customHeight="1" x14ac:dyDescent="0.45">
      <c r="A41" s="20"/>
      <c r="B41" s="20"/>
      <c r="C41" s="20"/>
      <c r="D41" s="20"/>
      <c r="E41" s="20"/>
      <c r="F41" s="20"/>
      <c r="G41" s="20"/>
      <c r="H41" s="20"/>
      <c r="I41" s="20"/>
      <c r="J41" s="20"/>
      <c r="K41" s="20"/>
      <c r="L41" s="20"/>
      <c r="M41" s="20"/>
      <c r="N41" s="20"/>
      <c r="O41" s="20"/>
      <c r="P41" s="20"/>
      <c r="Q41" s="20"/>
      <c r="R41" s="20"/>
      <c r="S41" s="20"/>
      <c r="T41" s="20"/>
      <c r="U41" s="21"/>
      <c r="V41" s="21"/>
      <c r="W41" s="21"/>
      <c r="X41" s="21"/>
      <c r="Y41" s="21"/>
      <c r="Z41" s="21"/>
      <c r="AA41" s="21"/>
      <c r="AB41" s="21"/>
      <c r="AC41" s="21"/>
      <c r="AD41" s="21"/>
      <c r="AE41" s="21"/>
      <c r="AF41" s="21"/>
      <c r="AG41" s="20"/>
      <c r="AH41" s="20"/>
      <c r="AI41" s="20"/>
      <c r="AJ41" s="20"/>
      <c r="AK41" s="20"/>
      <c r="AL41" s="20"/>
    </row>
    <row r="42" spans="1:38" ht="14.1" customHeight="1" x14ac:dyDescent="0.45">
      <c r="A42" s="20"/>
      <c r="B42" s="20"/>
      <c r="C42" s="20"/>
      <c r="D42" s="20"/>
      <c r="E42" s="20"/>
      <c r="F42" s="20"/>
      <c r="G42" s="20"/>
      <c r="H42" s="20"/>
      <c r="I42" s="20"/>
      <c r="J42" s="20"/>
      <c r="K42" s="20"/>
      <c r="L42" s="20"/>
      <c r="M42" s="20"/>
      <c r="N42" s="20"/>
      <c r="O42" s="20"/>
      <c r="P42" s="20"/>
      <c r="Q42" s="20"/>
      <c r="R42" s="20"/>
      <c r="S42" s="20"/>
      <c r="T42" s="20"/>
      <c r="U42" s="21"/>
      <c r="V42" s="21"/>
      <c r="W42" s="21"/>
      <c r="X42" s="21"/>
      <c r="Y42" s="21"/>
      <c r="Z42" s="21"/>
      <c r="AA42" s="21"/>
      <c r="AB42" s="21"/>
      <c r="AC42" s="21"/>
      <c r="AD42" s="21"/>
      <c r="AE42" s="21"/>
      <c r="AF42" s="21"/>
      <c r="AG42" s="20"/>
      <c r="AH42" s="20"/>
      <c r="AI42" s="20"/>
      <c r="AJ42" s="20"/>
      <c r="AK42" s="20"/>
      <c r="AL42" s="20"/>
    </row>
    <row r="43" spans="1:38" ht="14.1" customHeight="1" x14ac:dyDescent="0.45">
      <c r="A43" s="20"/>
      <c r="B43" s="20"/>
      <c r="C43" s="20"/>
      <c r="D43" s="20"/>
      <c r="E43" s="20"/>
      <c r="F43" s="20"/>
      <c r="G43" s="20"/>
      <c r="H43" s="20"/>
      <c r="I43" s="20"/>
      <c r="J43" s="20"/>
      <c r="K43" s="20"/>
      <c r="L43" s="20"/>
      <c r="M43" s="20"/>
      <c r="N43" s="20"/>
      <c r="O43" s="20"/>
      <c r="P43" s="20"/>
      <c r="Q43" s="20"/>
      <c r="R43" s="20"/>
      <c r="S43" s="20"/>
      <c r="T43" s="20"/>
      <c r="U43" s="21"/>
      <c r="V43" s="21"/>
      <c r="W43" s="21"/>
      <c r="X43" s="21"/>
      <c r="Y43" s="21"/>
      <c r="Z43" s="21"/>
      <c r="AA43" s="21"/>
      <c r="AB43" s="21"/>
      <c r="AC43" s="21"/>
      <c r="AD43" s="21"/>
      <c r="AE43" s="21"/>
      <c r="AF43" s="21"/>
      <c r="AG43" s="20"/>
      <c r="AH43" s="20"/>
      <c r="AI43" s="20"/>
      <c r="AJ43" s="20"/>
      <c r="AK43" s="20"/>
      <c r="AL43" s="20"/>
    </row>
    <row r="44" spans="1:38" ht="14.1" customHeight="1" x14ac:dyDescent="0.45">
      <c r="A44" s="20"/>
      <c r="B44" s="20"/>
      <c r="C44" s="20"/>
      <c r="D44" s="20"/>
      <c r="E44" s="20"/>
      <c r="F44" s="20"/>
      <c r="G44" s="20"/>
      <c r="H44" s="20"/>
      <c r="I44" s="20"/>
      <c r="J44" s="20"/>
      <c r="K44" s="20"/>
      <c r="L44" s="20"/>
      <c r="M44" s="20"/>
      <c r="N44" s="20"/>
      <c r="O44" s="20"/>
      <c r="P44" s="20"/>
      <c r="Q44" s="20"/>
      <c r="R44" s="20"/>
      <c r="S44" s="20"/>
      <c r="T44" s="20"/>
      <c r="U44" s="21"/>
      <c r="V44" s="21"/>
      <c r="W44" s="21"/>
      <c r="X44" s="21"/>
      <c r="Y44" s="21"/>
      <c r="Z44" s="21"/>
      <c r="AA44" s="21"/>
      <c r="AB44" s="21"/>
      <c r="AC44" s="21"/>
      <c r="AD44" s="21"/>
      <c r="AE44" s="21"/>
      <c r="AF44" s="21"/>
      <c r="AG44" s="20"/>
      <c r="AH44" s="20"/>
      <c r="AI44" s="20"/>
      <c r="AJ44" s="20"/>
      <c r="AK44" s="20"/>
      <c r="AL44" s="20"/>
    </row>
    <row r="45" spans="1:38" ht="14.1" customHeight="1" x14ac:dyDescent="0.45">
      <c r="A45" s="20"/>
      <c r="B45" s="20"/>
      <c r="C45" s="20"/>
      <c r="D45" s="20"/>
      <c r="E45" s="20"/>
      <c r="F45" s="20"/>
      <c r="G45" s="20"/>
      <c r="H45" s="20"/>
      <c r="I45" s="20"/>
      <c r="J45" s="20"/>
      <c r="K45" s="20"/>
      <c r="L45" s="20"/>
      <c r="M45" s="20"/>
      <c r="N45" s="20"/>
      <c r="O45" s="20"/>
      <c r="P45" s="20"/>
      <c r="Q45" s="20"/>
      <c r="R45" s="20"/>
      <c r="S45" s="20"/>
      <c r="T45" s="20"/>
      <c r="U45" s="21"/>
      <c r="V45" s="21"/>
      <c r="W45" s="21"/>
      <c r="X45" s="21"/>
      <c r="Y45" s="21"/>
      <c r="Z45" s="21"/>
      <c r="AA45" s="21"/>
      <c r="AB45" s="21"/>
      <c r="AC45" s="21"/>
      <c r="AD45" s="21"/>
      <c r="AE45" s="21"/>
      <c r="AF45" s="21"/>
      <c r="AG45" s="20"/>
      <c r="AH45" s="20"/>
      <c r="AI45" s="20"/>
      <c r="AJ45" s="20"/>
      <c r="AK45" s="20"/>
      <c r="AL45" s="20"/>
    </row>
    <row r="46" spans="1:38" ht="14.1" customHeight="1" x14ac:dyDescent="0.45">
      <c r="A46" s="20"/>
      <c r="B46" s="20"/>
      <c r="C46" s="20"/>
      <c r="D46" s="20"/>
      <c r="E46" s="20"/>
      <c r="F46" s="20"/>
      <c r="G46" s="20"/>
      <c r="H46" s="20"/>
      <c r="I46" s="20"/>
      <c r="J46" s="20"/>
      <c r="K46" s="20"/>
      <c r="L46" s="20"/>
      <c r="M46" s="20"/>
      <c r="N46" s="20"/>
      <c r="O46" s="20"/>
      <c r="P46" s="20"/>
      <c r="Q46" s="20"/>
      <c r="R46" s="20"/>
      <c r="S46" s="20"/>
      <c r="T46" s="20"/>
      <c r="U46" s="21"/>
      <c r="V46" s="21"/>
      <c r="W46" s="21"/>
      <c r="X46" s="21"/>
      <c r="Y46" s="21"/>
      <c r="Z46" s="21"/>
      <c r="AA46" s="21"/>
      <c r="AB46" s="21"/>
      <c r="AC46" s="21"/>
      <c r="AD46" s="21"/>
      <c r="AE46" s="21"/>
      <c r="AF46" s="21"/>
      <c r="AG46" s="20"/>
      <c r="AH46" s="20"/>
      <c r="AI46" s="20"/>
      <c r="AJ46" s="20"/>
      <c r="AK46" s="20"/>
      <c r="AL46" s="20"/>
    </row>
    <row r="47" spans="1:38" ht="14.1" customHeight="1" x14ac:dyDescent="0.45">
      <c r="A47" s="20"/>
      <c r="B47" s="20"/>
      <c r="C47" s="20"/>
      <c r="D47" s="20"/>
      <c r="E47" s="20"/>
      <c r="F47" s="20"/>
      <c r="G47" s="20"/>
      <c r="H47" s="20"/>
      <c r="I47" s="20"/>
      <c r="J47" s="20"/>
      <c r="K47" s="20"/>
      <c r="L47" s="20"/>
      <c r="M47" s="20"/>
      <c r="N47" s="20"/>
      <c r="O47" s="20"/>
      <c r="P47" s="20"/>
      <c r="Q47" s="20"/>
      <c r="R47" s="20"/>
      <c r="S47" s="20"/>
      <c r="T47" s="20"/>
      <c r="U47" s="21"/>
      <c r="V47" s="21"/>
      <c r="W47" s="21"/>
      <c r="X47" s="21"/>
      <c r="Y47" s="21"/>
      <c r="Z47" s="21"/>
      <c r="AA47" s="21"/>
      <c r="AB47" s="21"/>
      <c r="AC47" s="21"/>
      <c r="AD47" s="21"/>
      <c r="AE47" s="21"/>
      <c r="AF47" s="21"/>
      <c r="AG47" s="20"/>
      <c r="AH47" s="20"/>
      <c r="AI47" s="20"/>
      <c r="AJ47" s="20"/>
      <c r="AK47" s="20"/>
      <c r="AL47" s="20"/>
    </row>
    <row r="48" spans="1:38" ht="14.1" customHeight="1" x14ac:dyDescent="0.45">
      <c r="A48" s="20"/>
      <c r="B48" s="20"/>
      <c r="C48" s="20"/>
      <c r="D48" s="20"/>
      <c r="E48" s="20"/>
      <c r="F48" s="20"/>
      <c r="G48" s="20"/>
      <c r="H48" s="20"/>
      <c r="I48" s="20"/>
      <c r="J48" s="20"/>
      <c r="K48" s="20"/>
      <c r="L48" s="20"/>
      <c r="M48" s="20"/>
      <c r="N48" s="20"/>
      <c r="O48" s="20"/>
      <c r="P48" s="20"/>
      <c r="Q48" s="20"/>
      <c r="R48" s="20"/>
      <c r="S48" s="20"/>
      <c r="T48" s="20"/>
      <c r="U48" s="21"/>
      <c r="V48" s="21"/>
      <c r="W48" s="21"/>
      <c r="X48" s="21"/>
      <c r="Y48" s="21"/>
      <c r="Z48" s="21"/>
      <c r="AA48" s="21"/>
      <c r="AB48" s="21"/>
      <c r="AC48" s="21"/>
      <c r="AD48" s="21"/>
      <c r="AE48" s="21"/>
      <c r="AF48" s="21"/>
      <c r="AG48" s="20"/>
      <c r="AH48" s="20"/>
      <c r="AI48" s="20"/>
      <c r="AJ48" s="20"/>
      <c r="AK48" s="20"/>
      <c r="AL48" s="20"/>
    </row>
    <row r="49" spans="1:38" ht="14.1" customHeight="1" x14ac:dyDescent="0.45">
      <c r="A49" s="20"/>
      <c r="B49" s="20"/>
      <c r="C49" s="20"/>
      <c r="D49" s="20"/>
      <c r="E49" s="20"/>
      <c r="F49" s="20"/>
      <c r="G49" s="20"/>
      <c r="H49" s="20"/>
      <c r="I49" s="20"/>
      <c r="J49" s="20"/>
      <c r="K49" s="20"/>
      <c r="L49" s="20"/>
      <c r="M49" s="20"/>
      <c r="N49" s="20"/>
      <c r="O49" s="20"/>
      <c r="P49" s="20"/>
      <c r="Q49" s="20"/>
      <c r="R49" s="20"/>
      <c r="S49" s="20"/>
      <c r="T49" s="20"/>
      <c r="U49" s="21"/>
      <c r="V49" s="21"/>
      <c r="W49" s="21"/>
      <c r="X49" s="21"/>
      <c r="Y49" s="21"/>
      <c r="Z49" s="21"/>
      <c r="AA49" s="21"/>
      <c r="AB49" s="21"/>
      <c r="AC49" s="21"/>
      <c r="AD49" s="21"/>
      <c r="AE49" s="21"/>
      <c r="AF49" s="21"/>
      <c r="AG49" s="20"/>
      <c r="AH49" s="20"/>
      <c r="AI49" s="20"/>
      <c r="AJ49" s="20"/>
      <c r="AK49" s="20"/>
      <c r="AL49" s="20"/>
    </row>
    <row r="50" spans="1:38" ht="14.1" customHeight="1" x14ac:dyDescent="0.45">
      <c r="A50" s="20"/>
      <c r="B50" s="20"/>
      <c r="C50" s="20"/>
      <c r="D50" s="20"/>
      <c r="E50" s="20"/>
      <c r="F50" s="20"/>
      <c r="G50" s="20"/>
      <c r="H50" s="20"/>
      <c r="I50" s="20"/>
      <c r="J50" s="20"/>
      <c r="K50" s="20"/>
      <c r="L50" s="20"/>
      <c r="M50" s="20"/>
      <c r="N50" s="20"/>
      <c r="O50" s="20"/>
      <c r="P50" s="20"/>
      <c r="Q50" s="20"/>
      <c r="R50" s="20"/>
      <c r="S50" s="20"/>
      <c r="T50" s="20"/>
      <c r="U50" s="21"/>
      <c r="V50" s="21"/>
      <c r="W50" s="21"/>
      <c r="X50" s="21"/>
      <c r="Y50" s="21"/>
      <c r="Z50" s="21"/>
      <c r="AA50" s="21"/>
      <c r="AB50" s="21"/>
      <c r="AC50" s="21"/>
      <c r="AD50" s="21"/>
      <c r="AE50" s="21"/>
      <c r="AF50" s="21"/>
      <c r="AG50" s="20"/>
      <c r="AH50" s="20"/>
      <c r="AI50" s="20"/>
      <c r="AJ50" s="20"/>
      <c r="AK50" s="20"/>
      <c r="AL50" s="20"/>
    </row>
    <row r="51" spans="1:38" ht="14.1" customHeight="1" x14ac:dyDescent="0.45">
      <c r="A51" s="20"/>
      <c r="B51" s="20"/>
      <c r="C51" s="20"/>
      <c r="D51" s="20"/>
      <c r="E51" s="20"/>
      <c r="F51" s="20"/>
      <c r="G51" s="20"/>
      <c r="H51" s="20"/>
      <c r="I51" s="20"/>
      <c r="J51" s="20"/>
      <c r="K51" s="20"/>
      <c r="L51" s="20"/>
      <c r="M51" s="20"/>
      <c r="N51" s="20"/>
      <c r="O51" s="20"/>
      <c r="P51" s="20"/>
      <c r="Q51" s="20"/>
      <c r="R51" s="20"/>
      <c r="S51" s="20"/>
      <c r="T51" s="20"/>
      <c r="U51" s="21"/>
      <c r="V51" s="21"/>
      <c r="W51" s="21"/>
      <c r="X51" s="21"/>
      <c r="Y51" s="21"/>
      <c r="Z51" s="21"/>
      <c r="AA51" s="21"/>
      <c r="AB51" s="21"/>
      <c r="AC51" s="21"/>
      <c r="AD51" s="21"/>
      <c r="AE51" s="21"/>
      <c r="AF51" s="21"/>
      <c r="AG51" s="20"/>
      <c r="AH51" s="20"/>
      <c r="AI51" s="20"/>
      <c r="AJ51" s="20"/>
      <c r="AK51" s="20"/>
      <c r="AL51" s="20"/>
    </row>
    <row r="52" spans="1:38" ht="14.1" customHeight="1" x14ac:dyDescent="0.45">
      <c r="A52" s="20"/>
      <c r="B52" s="20"/>
      <c r="C52" s="20"/>
      <c r="D52" s="20"/>
      <c r="E52" s="20"/>
      <c r="F52" s="20"/>
      <c r="G52" s="20"/>
      <c r="H52" s="20"/>
      <c r="I52" s="20"/>
      <c r="J52" s="20"/>
      <c r="K52" s="20"/>
      <c r="L52" s="20"/>
      <c r="M52" s="20"/>
      <c r="N52" s="20"/>
      <c r="O52" s="20"/>
      <c r="P52" s="20"/>
      <c r="Q52" s="20"/>
      <c r="R52" s="20"/>
      <c r="S52" s="20"/>
      <c r="T52" s="20"/>
      <c r="U52" s="21"/>
      <c r="V52" s="21"/>
      <c r="W52" s="21"/>
      <c r="X52" s="21"/>
      <c r="Y52" s="21"/>
      <c r="Z52" s="21"/>
      <c r="AA52" s="21"/>
      <c r="AB52" s="21"/>
      <c r="AC52" s="21"/>
      <c r="AD52" s="21"/>
      <c r="AE52" s="21"/>
      <c r="AF52" s="21"/>
      <c r="AG52" s="20"/>
      <c r="AH52" s="20"/>
      <c r="AI52" s="20"/>
      <c r="AJ52" s="20"/>
      <c r="AK52" s="20"/>
      <c r="AL52" s="20"/>
    </row>
    <row r="53" spans="1:38" ht="14.1" customHeight="1" x14ac:dyDescent="0.45">
      <c r="A53" s="20"/>
      <c r="B53" s="20"/>
      <c r="C53" s="20"/>
      <c r="D53" s="20"/>
      <c r="E53" s="20"/>
      <c r="F53" s="20"/>
      <c r="G53" s="20"/>
      <c r="H53" s="20"/>
      <c r="I53" s="20"/>
      <c r="J53" s="20"/>
      <c r="K53" s="20"/>
      <c r="L53" s="20"/>
      <c r="M53" s="20"/>
      <c r="N53" s="20"/>
      <c r="O53" s="20"/>
      <c r="P53" s="20"/>
      <c r="Q53" s="20"/>
      <c r="R53" s="20"/>
      <c r="S53" s="20"/>
      <c r="T53" s="20"/>
      <c r="U53" s="21"/>
      <c r="V53" s="21"/>
      <c r="W53" s="21"/>
      <c r="X53" s="21"/>
      <c r="Y53" s="21"/>
      <c r="Z53" s="21"/>
      <c r="AA53" s="21"/>
      <c r="AB53" s="21"/>
      <c r="AC53" s="21"/>
      <c r="AD53" s="21"/>
      <c r="AE53" s="21"/>
      <c r="AF53" s="21"/>
      <c r="AG53" s="20"/>
      <c r="AH53" s="20"/>
      <c r="AI53" s="20"/>
      <c r="AJ53" s="20"/>
      <c r="AK53" s="20"/>
      <c r="AL53" s="20"/>
    </row>
    <row r="54" spans="1:38" ht="14.1" customHeight="1" x14ac:dyDescent="0.45">
      <c r="A54" s="20"/>
      <c r="B54" s="20"/>
      <c r="C54" s="20"/>
      <c r="D54" s="20"/>
      <c r="E54" s="20"/>
      <c r="F54" s="20"/>
      <c r="G54" s="20"/>
      <c r="H54" s="20"/>
      <c r="I54" s="20"/>
      <c r="J54" s="20"/>
      <c r="K54" s="20"/>
      <c r="L54" s="20"/>
      <c r="M54" s="20"/>
      <c r="N54" s="20"/>
      <c r="O54" s="20"/>
      <c r="P54" s="20"/>
      <c r="Q54" s="20"/>
      <c r="R54" s="20"/>
      <c r="S54" s="20"/>
      <c r="T54" s="20"/>
      <c r="U54" s="21"/>
      <c r="V54" s="21"/>
      <c r="W54" s="21"/>
      <c r="X54" s="21"/>
      <c r="Y54" s="21"/>
      <c r="Z54" s="21"/>
      <c r="AA54" s="21"/>
      <c r="AB54" s="21"/>
      <c r="AC54" s="21"/>
      <c r="AD54" s="21"/>
      <c r="AE54" s="21"/>
      <c r="AF54" s="21"/>
      <c r="AG54" s="20"/>
      <c r="AH54" s="20"/>
      <c r="AI54" s="20"/>
      <c r="AJ54" s="20"/>
      <c r="AK54" s="20"/>
      <c r="AL54" s="20"/>
    </row>
    <row r="55" spans="1:38" ht="14.1" customHeight="1" x14ac:dyDescent="0.45">
      <c r="A55" s="20"/>
      <c r="B55" s="20"/>
      <c r="C55" s="20"/>
      <c r="D55" s="20"/>
      <c r="E55" s="20"/>
      <c r="F55" s="20"/>
      <c r="G55" s="20"/>
      <c r="H55" s="20"/>
      <c r="I55" s="20"/>
      <c r="J55" s="20"/>
      <c r="K55" s="20"/>
      <c r="L55" s="20"/>
      <c r="M55" s="20"/>
      <c r="N55" s="20"/>
      <c r="O55" s="20"/>
      <c r="P55" s="20"/>
      <c r="Q55" s="20"/>
      <c r="R55" s="20"/>
      <c r="S55" s="20"/>
      <c r="T55" s="20"/>
      <c r="U55" s="21"/>
      <c r="V55" s="21"/>
      <c r="W55" s="21"/>
      <c r="X55" s="21"/>
      <c r="Y55" s="21"/>
      <c r="Z55" s="21"/>
      <c r="AA55" s="21"/>
      <c r="AB55" s="21"/>
      <c r="AC55" s="21"/>
      <c r="AD55" s="21"/>
      <c r="AE55" s="21"/>
      <c r="AF55" s="21"/>
      <c r="AG55" s="20"/>
      <c r="AH55" s="20"/>
      <c r="AI55" s="20"/>
      <c r="AJ55" s="20"/>
      <c r="AK55" s="20"/>
      <c r="AL55" s="20"/>
    </row>
    <row r="56" spans="1:38" ht="16.2" customHeight="1" x14ac:dyDescent="0.45">
      <c r="A56" s="20"/>
      <c r="B56" s="20"/>
      <c r="C56" s="20"/>
      <c r="D56" s="20"/>
      <c r="E56" s="20"/>
      <c r="F56" s="20"/>
      <c r="G56" s="20"/>
      <c r="H56" s="20"/>
      <c r="I56" s="20"/>
      <c r="J56" s="20"/>
      <c r="K56" s="20"/>
      <c r="L56" s="20"/>
      <c r="M56" s="20"/>
      <c r="N56" s="20"/>
      <c r="O56" s="20"/>
      <c r="P56" s="20"/>
      <c r="Q56" s="20"/>
      <c r="R56" s="20"/>
      <c r="S56" s="20"/>
      <c r="T56" s="20"/>
      <c r="U56" s="21"/>
      <c r="V56" s="21"/>
      <c r="W56" s="21"/>
      <c r="X56" s="21"/>
      <c r="Y56" s="21"/>
      <c r="Z56" s="21"/>
      <c r="AA56" s="21"/>
      <c r="AB56" s="21"/>
      <c r="AC56" s="21"/>
      <c r="AD56" s="21"/>
      <c r="AE56" s="21"/>
      <c r="AF56" s="21"/>
      <c r="AG56" s="20"/>
      <c r="AH56" s="20"/>
      <c r="AI56" s="20"/>
      <c r="AJ56" s="20"/>
      <c r="AK56" s="20"/>
      <c r="AL56" s="20"/>
    </row>
    <row r="57" spans="1:38" ht="16.2" customHeight="1" x14ac:dyDescent="0.45">
      <c r="A57" s="20"/>
      <c r="B57" s="20"/>
      <c r="C57" s="20"/>
      <c r="D57" s="20"/>
      <c r="E57" s="20"/>
      <c r="F57" s="20"/>
      <c r="G57" s="20"/>
      <c r="H57" s="20"/>
      <c r="I57" s="20"/>
      <c r="J57" s="20"/>
      <c r="K57" s="20"/>
      <c r="L57" s="20"/>
      <c r="M57" s="20"/>
      <c r="N57" s="20"/>
      <c r="O57" s="20"/>
      <c r="P57" s="20"/>
      <c r="Q57" s="20"/>
      <c r="R57" s="20"/>
      <c r="S57" s="20"/>
      <c r="T57" s="20"/>
      <c r="U57" s="21"/>
      <c r="V57" s="21"/>
      <c r="W57" s="21"/>
      <c r="X57" s="21"/>
      <c r="Y57" s="21"/>
      <c r="Z57" s="21"/>
      <c r="AA57" s="21"/>
      <c r="AB57" s="21"/>
      <c r="AC57" s="21"/>
      <c r="AD57" s="21"/>
      <c r="AE57" s="21"/>
      <c r="AF57" s="21"/>
      <c r="AG57" s="20"/>
      <c r="AH57" s="20"/>
      <c r="AI57" s="20"/>
      <c r="AJ57" s="20"/>
      <c r="AK57" s="20"/>
      <c r="AL57" s="20"/>
    </row>
    <row r="58" spans="1:38" ht="16.2" customHeight="1" x14ac:dyDescent="0.45">
      <c r="A58" s="20"/>
      <c r="B58" s="20"/>
      <c r="C58" s="20"/>
      <c r="D58" s="20"/>
      <c r="E58" s="20"/>
      <c r="F58" s="20"/>
      <c r="G58" s="20"/>
      <c r="H58" s="20"/>
      <c r="I58" s="20"/>
      <c r="J58" s="20"/>
      <c r="K58" s="20"/>
      <c r="L58" s="20"/>
      <c r="M58" s="20"/>
      <c r="N58" s="20"/>
      <c r="O58" s="20"/>
      <c r="P58" s="20"/>
      <c r="Q58" s="20"/>
      <c r="R58" s="20"/>
      <c r="S58" s="20"/>
      <c r="T58" s="20"/>
      <c r="U58" s="21"/>
      <c r="V58" s="21"/>
      <c r="W58" s="21"/>
      <c r="X58" s="21"/>
      <c r="Y58" s="21"/>
      <c r="Z58" s="21"/>
      <c r="AA58" s="21"/>
      <c r="AB58" s="21"/>
      <c r="AC58" s="21"/>
      <c r="AD58" s="21"/>
      <c r="AE58" s="21"/>
      <c r="AF58" s="21"/>
      <c r="AG58" s="20"/>
      <c r="AH58" s="20"/>
      <c r="AI58" s="20"/>
      <c r="AJ58" s="20"/>
      <c r="AK58" s="20"/>
      <c r="AL58" s="20"/>
    </row>
    <row r="59" spans="1:38" ht="16.2" customHeight="1" x14ac:dyDescent="0.45">
      <c r="A59" s="20"/>
      <c r="B59" s="20"/>
      <c r="C59" s="20"/>
      <c r="D59" s="20"/>
      <c r="E59" s="20"/>
      <c r="F59" s="20"/>
      <c r="G59" s="20"/>
      <c r="H59" s="20"/>
      <c r="I59" s="20"/>
      <c r="J59" s="20"/>
      <c r="K59" s="20"/>
      <c r="L59" s="20"/>
      <c r="M59" s="20"/>
      <c r="N59" s="20"/>
      <c r="O59" s="20"/>
      <c r="P59" s="20"/>
      <c r="Q59" s="20"/>
      <c r="R59" s="20"/>
      <c r="S59" s="20"/>
      <c r="T59" s="20"/>
      <c r="U59" s="21"/>
      <c r="V59" s="21"/>
      <c r="W59" s="21"/>
      <c r="X59" s="21"/>
      <c r="Y59" s="21"/>
      <c r="Z59" s="21"/>
      <c r="AA59" s="21"/>
      <c r="AB59" s="21"/>
      <c r="AC59" s="21"/>
      <c r="AD59" s="21"/>
      <c r="AE59" s="21"/>
      <c r="AF59" s="21"/>
      <c r="AG59" s="20"/>
      <c r="AH59" s="20"/>
      <c r="AI59" s="20"/>
      <c r="AJ59" s="20"/>
      <c r="AK59" s="20"/>
      <c r="AL59" s="20"/>
    </row>
    <row r="60" spans="1:38" ht="16.2" customHeight="1" x14ac:dyDescent="0.45">
      <c r="A60" s="20"/>
      <c r="B60" s="20"/>
      <c r="C60" s="20"/>
      <c r="D60" s="20"/>
      <c r="E60" s="20"/>
      <c r="F60" s="20"/>
      <c r="G60" s="20"/>
      <c r="H60" s="20"/>
      <c r="I60" s="20"/>
      <c r="J60" s="20"/>
      <c r="K60" s="20"/>
      <c r="L60" s="20"/>
      <c r="M60" s="20"/>
      <c r="N60" s="20"/>
      <c r="O60" s="20"/>
      <c r="P60" s="20"/>
      <c r="Q60" s="20"/>
      <c r="R60" s="20"/>
      <c r="S60" s="20"/>
      <c r="T60" s="20"/>
      <c r="U60" s="21"/>
      <c r="V60" s="21"/>
      <c r="W60" s="21"/>
      <c r="X60" s="21"/>
      <c r="Y60" s="21"/>
      <c r="Z60" s="21"/>
      <c r="AA60" s="21"/>
      <c r="AB60" s="21"/>
      <c r="AC60" s="21"/>
      <c r="AD60" s="21"/>
      <c r="AE60" s="21"/>
      <c r="AF60" s="21"/>
      <c r="AG60" s="20"/>
      <c r="AH60" s="20"/>
      <c r="AI60" s="20"/>
      <c r="AJ60" s="20"/>
      <c r="AK60" s="20"/>
      <c r="AL60" s="20"/>
    </row>
    <row r="61" spans="1:38" ht="16.2" customHeight="1" x14ac:dyDescent="0.45">
      <c r="A61" s="20"/>
      <c r="B61" s="20"/>
      <c r="C61" s="20"/>
      <c r="D61" s="20"/>
      <c r="E61" s="20"/>
      <c r="F61" s="20"/>
      <c r="G61" s="20"/>
      <c r="H61" s="20"/>
      <c r="I61" s="20"/>
      <c r="J61" s="20"/>
      <c r="K61" s="20"/>
      <c r="L61" s="20"/>
      <c r="M61" s="20"/>
      <c r="N61" s="20"/>
      <c r="O61" s="20"/>
      <c r="P61" s="20"/>
      <c r="Q61" s="20"/>
      <c r="R61" s="20"/>
      <c r="S61" s="20"/>
      <c r="T61" s="20"/>
      <c r="U61" s="21"/>
      <c r="V61" s="21"/>
      <c r="W61" s="21"/>
      <c r="X61" s="21"/>
      <c r="Y61" s="21"/>
      <c r="Z61" s="21"/>
      <c r="AA61" s="21"/>
      <c r="AB61" s="21"/>
      <c r="AC61" s="21"/>
      <c r="AD61" s="21"/>
      <c r="AE61" s="21"/>
      <c r="AF61" s="21"/>
      <c r="AG61" s="20"/>
      <c r="AH61" s="20"/>
      <c r="AI61" s="20"/>
      <c r="AJ61" s="20"/>
      <c r="AK61" s="20"/>
      <c r="AL61" s="20"/>
    </row>
    <row r="62" spans="1:38" ht="16.2" customHeight="1" x14ac:dyDescent="0.45">
      <c r="A62" s="20"/>
      <c r="B62" s="20"/>
      <c r="C62" s="20"/>
      <c r="D62" s="20"/>
      <c r="E62" s="20"/>
      <c r="F62" s="20"/>
      <c r="G62" s="20"/>
      <c r="H62" s="20"/>
      <c r="I62" s="20"/>
      <c r="J62" s="20"/>
      <c r="K62" s="20"/>
      <c r="L62" s="20"/>
      <c r="M62" s="20"/>
      <c r="N62" s="20"/>
      <c r="O62" s="20"/>
      <c r="P62" s="20"/>
      <c r="Q62" s="20"/>
      <c r="R62" s="20"/>
      <c r="S62" s="20"/>
      <c r="T62" s="20"/>
      <c r="U62" s="21"/>
      <c r="V62" s="21"/>
      <c r="W62" s="21"/>
      <c r="X62" s="21"/>
      <c r="Y62" s="21"/>
      <c r="Z62" s="21"/>
      <c r="AA62" s="21"/>
      <c r="AB62" s="21"/>
      <c r="AC62" s="21"/>
      <c r="AD62" s="21"/>
      <c r="AE62" s="21"/>
      <c r="AF62" s="21"/>
      <c r="AG62" s="20"/>
      <c r="AH62" s="20"/>
      <c r="AI62" s="20"/>
      <c r="AJ62" s="20"/>
      <c r="AK62" s="20"/>
      <c r="AL62" s="20"/>
    </row>
    <row r="63" spans="1:38" ht="16.2" customHeight="1" x14ac:dyDescent="0.45">
      <c r="A63" s="20"/>
      <c r="B63" s="20"/>
      <c r="C63" s="20"/>
      <c r="D63" s="20"/>
      <c r="E63" s="20"/>
      <c r="F63" s="20"/>
      <c r="G63" s="20"/>
      <c r="H63" s="20"/>
      <c r="I63" s="20"/>
      <c r="J63" s="20"/>
      <c r="K63" s="20"/>
      <c r="L63" s="20"/>
      <c r="M63" s="20"/>
      <c r="N63" s="20"/>
      <c r="O63" s="20"/>
      <c r="P63" s="20"/>
      <c r="Q63" s="20"/>
      <c r="R63" s="20"/>
      <c r="S63" s="20"/>
      <c r="T63" s="20"/>
      <c r="U63" s="21"/>
      <c r="V63" s="21"/>
      <c r="W63" s="21"/>
      <c r="X63" s="21"/>
      <c r="Y63" s="21"/>
      <c r="Z63" s="21"/>
      <c r="AA63" s="21"/>
      <c r="AB63" s="21"/>
      <c r="AC63" s="21"/>
      <c r="AD63" s="21"/>
      <c r="AE63" s="21"/>
      <c r="AF63" s="21"/>
      <c r="AG63" s="20"/>
      <c r="AH63" s="20"/>
      <c r="AI63" s="20"/>
      <c r="AJ63" s="20"/>
      <c r="AK63" s="20"/>
      <c r="AL63" s="20"/>
    </row>
    <row r="64" spans="1:38" ht="16.2" customHeight="1" x14ac:dyDescent="0.45">
      <c r="A64" s="20"/>
      <c r="B64" s="20"/>
      <c r="C64" s="20"/>
      <c r="D64" s="20"/>
      <c r="E64" s="20"/>
      <c r="F64" s="20"/>
      <c r="G64" s="20"/>
      <c r="H64" s="20"/>
      <c r="I64" s="20"/>
      <c r="J64" s="20"/>
      <c r="K64" s="20"/>
      <c r="L64" s="20"/>
      <c r="M64" s="20"/>
      <c r="N64" s="20"/>
      <c r="O64" s="20"/>
      <c r="P64" s="20"/>
      <c r="Q64" s="20"/>
      <c r="R64" s="20"/>
      <c r="S64" s="20"/>
      <c r="T64" s="20"/>
      <c r="U64" s="21"/>
      <c r="V64" s="21"/>
      <c r="W64" s="21"/>
      <c r="X64" s="21"/>
      <c r="Y64" s="21"/>
      <c r="Z64" s="21"/>
      <c r="AA64" s="21"/>
      <c r="AB64" s="21"/>
      <c r="AC64" s="21"/>
      <c r="AD64" s="21"/>
      <c r="AE64" s="21"/>
      <c r="AF64" s="21"/>
      <c r="AG64" s="20"/>
      <c r="AH64" s="20"/>
      <c r="AI64" s="20"/>
      <c r="AJ64" s="20"/>
      <c r="AK64" s="20"/>
      <c r="AL64" s="20"/>
    </row>
    <row r="65" spans="1:38" ht="16.2" customHeight="1" x14ac:dyDescent="0.45">
      <c r="A65" s="20"/>
      <c r="B65" s="20"/>
      <c r="C65" s="20"/>
      <c r="D65" s="20"/>
      <c r="E65" s="20"/>
      <c r="F65" s="20"/>
      <c r="G65" s="20"/>
      <c r="H65" s="20"/>
      <c r="I65" s="20"/>
      <c r="J65" s="20"/>
      <c r="K65" s="20"/>
      <c r="L65" s="20"/>
      <c r="M65" s="20"/>
      <c r="N65" s="20"/>
      <c r="O65" s="20"/>
      <c r="P65" s="20"/>
      <c r="Q65" s="20"/>
      <c r="R65" s="20"/>
      <c r="S65" s="20"/>
      <c r="T65" s="20"/>
      <c r="U65" s="21"/>
      <c r="V65" s="21"/>
      <c r="W65" s="21"/>
      <c r="X65" s="21"/>
      <c r="Y65" s="21"/>
      <c r="Z65" s="21"/>
      <c r="AA65" s="21"/>
      <c r="AB65" s="21"/>
      <c r="AC65" s="21"/>
      <c r="AD65" s="21"/>
      <c r="AE65" s="21"/>
      <c r="AF65" s="21"/>
      <c r="AG65" s="20"/>
      <c r="AH65" s="20"/>
      <c r="AI65" s="20"/>
      <c r="AJ65" s="20"/>
      <c r="AK65" s="20"/>
      <c r="AL65" s="20"/>
    </row>
    <row r="66" spans="1:38" ht="16.2" customHeight="1" x14ac:dyDescent="0.45">
      <c r="A66" s="20"/>
      <c r="B66" s="20"/>
      <c r="C66" s="20"/>
      <c r="D66" s="20"/>
      <c r="E66" s="20"/>
      <c r="F66" s="20"/>
      <c r="G66" s="20"/>
      <c r="H66" s="20"/>
      <c r="I66" s="20"/>
      <c r="J66" s="20"/>
      <c r="K66" s="20"/>
      <c r="L66" s="20"/>
      <c r="M66" s="20"/>
      <c r="N66" s="20"/>
      <c r="O66" s="20"/>
      <c r="P66" s="20"/>
      <c r="Q66" s="20"/>
      <c r="R66" s="20"/>
      <c r="S66" s="20"/>
      <c r="T66" s="20"/>
      <c r="U66" s="21"/>
      <c r="V66" s="21"/>
      <c r="W66" s="21"/>
      <c r="X66" s="21"/>
      <c r="Y66" s="21"/>
      <c r="Z66" s="21"/>
      <c r="AA66" s="21"/>
      <c r="AB66" s="21"/>
      <c r="AC66" s="21"/>
      <c r="AD66" s="21"/>
      <c r="AE66" s="21"/>
      <c r="AF66" s="21"/>
      <c r="AG66" s="20"/>
      <c r="AH66" s="20"/>
      <c r="AI66" s="20"/>
      <c r="AJ66" s="20"/>
      <c r="AK66" s="20"/>
      <c r="AL66" s="20"/>
    </row>
    <row r="67" spans="1:38" ht="16.2" customHeight="1" x14ac:dyDescent="0.45">
      <c r="A67" s="20"/>
      <c r="B67" s="20"/>
      <c r="C67" s="20"/>
      <c r="D67" s="20"/>
      <c r="E67" s="20"/>
      <c r="F67" s="20"/>
      <c r="G67" s="20"/>
      <c r="H67" s="20"/>
      <c r="I67" s="20"/>
      <c r="J67" s="20"/>
      <c r="K67" s="20"/>
      <c r="L67" s="20"/>
      <c r="M67" s="20"/>
      <c r="N67" s="20"/>
      <c r="O67" s="20"/>
      <c r="P67" s="20"/>
      <c r="Q67" s="20"/>
      <c r="R67" s="20"/>
      <c r="S67" s="20"/>
      <c r="T67" s="20"/>
      <c r="U67" s="21"/>
      <c r="V67" s="21"/>
      <c r="W67" s="21"/>
      <c r="X67" s="21"/>
      <c r="Y67" s="21"/>
      <c r="Z67" s="21"/>
      <c r="AA67" s="21"/>
      <c r="AB67" s="21"/>
      <c r="AC67" s="21"/>
      <c r="AD67" s="21"/>
      <c r="AE67" s="21"/>
      <c r="AF67" s="21"/>
      <c r="AG67" s="20"/>
      <c r="AH67" s="20"/>
      <c r="AI67" s="20"/>
      <c r="AJ67" s="20"/>
      <c r="AK67" s="20"/>
      <c r="AL67" s="20"/>
    </row>
    <row r="68" spans="1:38" ht="16.2" customHeight="1" x14ac:dyDescent="0.45">
      <c r="A68" s="20"/>
      <c r="B68" s="20"/>
      <c r="C68" s="20"/>
      <c r="D68" s="20"/>
      <c r="E68" s="20"/>
      <c r="F68" s="20"/>
      <c r="G68" s="20"/>
      <c r="H68" s="20"/>
      <c r="I68" s="20"/>
      <c r="J68" s="20"/>
      <c r="K68" s="20"/>
      <c r="L68" s="20"/>
      <c r="M68" s="20"/>
      <c r="N68" s="20"/>
      <c r="O68" s="20"/>
      <c r="P68" s="20"/>
      <c r="Q68" s="20"/>
      <c r="R68" s="20"/>
      <c r="S68" s="20"/>
      <c r="T68" s="20"/>
      <c r="U68" s="21"/>
      <c r="V68" s="21"/>
      <c r="W68" s="21"/>
      <c r="X68" s="21"/>
      <c r="Y68" s="21"/>
      <c r="Z68" s="21"/>
      <c r="AA68" s="21"/>
      <c r="AB68" s="21"/>
      <c r="AC68" s="21"/>
      <c r="AD68" s="21"/>
      <c r="AE68" s="21"/>
      <c r="AF68" s="21"/>
      <c r="AG68" s="20"/>
      <c r="AH68" s="20"/>
      <c r="AI68" s="20"/>
      <c r="AJ68" s="20"/>
      <c r="AK68" s="20"/>
      <c r="AL68" s="20"/>
    </row>
    <row r="69" spans="1:38" ht="16.2" customHeight="1" x14ac:dyDescent="0.45">
      <c r="A69" s="20"/>
      <c r="B69" s="20"/>
      <c r="C69" s="20"/>
      <c r="D69" s="20"/>
      <c r="E69" s="20"/>
      <c r="F69" s="20"/>
      <c r="G69" s="20"/>
      <c r="H69" s="20"/>
      <c r="I69" s="20"/>
      <c r="J69" s="20"/>
      <c r="K69" s="20"/>
      <c r="L69" s="20"/>
      <c r="M69" s="20"/>
      <c r="N69" s="20"/>
      <c r="O69" s="20"/>
      <c r="P69" s="20"/>
      <c r="Q69" s="20"/>
      <c r="R69" s="20"/>
      <c r="S69" s="20"/>
      <c r="T69" s="20"/>
      <c r="U69" s="21"/>
      <c r="V69" s="21"/>
      <c r="W69" s="21"/>
      <c r="X69" s="21"/>
      <c r="Y69" s="21"/>
      <c r="Z69" s="21"/>
      <c r="AA69" s="21"/>
      <c r="AB69" s="21"/>
      <c r="AC69" s="21"/>
      <c r="AD69" s="21"/>
      <c r="AE69" s="21"/>
      <c r="AF69" s="21"/>
      <c r="AG69" s="20"/>
      <c r="AH69" s="20"/>
      <c r="AI69" s="20"/>
      <c r="AJ69" s="20"/>
      <c r="AK69" s="20"/>
      <c r="AL69" s="20"/>
    </row>
    <row r="70" spans="1:38" ht="16.2" customHeight="1" x14ac:dyDescent="0.45">
      <c r="A70" s="20"/>
      <c r="B70" s="20"/>
      <c r="C70" s="20"/>
      <c r="D70" s="20"/>
      <c r="E70" s="20"/>
      <c r="F70" s="20"/>
      <c r="G70" s="20"/>
      <c r="H70" s="20"/>
      <c r="I70" s="20"/>
      <c r="J70" s="20"/>
      <c r="K70" s="20"/>
      <c r="L70" s="20"/>
      <c r="M70" s="20"/>
      <c r="N70" s="20"/>
      <c r="O70" s="20"/>
      <c r="P70" s="20"/>
      <c r="Q70" s="20"/>
      <c r="R70" s="20"/>
      <c r="S70" s="20"/>
      <c r="T70" s="20"/>
      <c r="U70" s="21"/>
      <c r="V70" s="21"/>
      <c r="W70" s="21"/>
      <c r="X70" s="21"/>
      <c r="Y70" s="21"/>
      <c r="Z70" s="21"/>
      <c r="AA70" s="21"/>
      <c r="AB70" s="21"/>
      <c r="AC70" s="21"/>
      <c r="AD70" s="21"/>
      <c r="AE70" s="21"/>
      <c r="AF70" s="21"/>
      <c r="AG70" s="20"/>
      <c r="AH70" s="20"/>
      <c r="AI70" s="20"/>
      <c r="AJ70" s="20"/>
      <c r="AK70" s="20"/>
      <c r="AL70" s="20"/>
    </row>
    <row r="71" spans="1:38" ht="16.2" customHeight="1" x14ac:dyDescent="0.45">
      <c r="A71" s="20"/>
      <c r="B71" s="20"/>
      <c r="C71" s="20"/>
      <c r="D71" s="20"/>
      <c r="E71" s="20"/>
      <c r="F71" s="20"/>
      <c r="G71" s="20"/>
      <c r="H71" s="20"/>
      <c r="I71" s="20"/>
      <c r="J71" s="20"/>
      <c r="K71" s="20"/>
      <c r="L71" s="20"/>
      <c r="M71" s="20"/>
      <c r="N71" s="20"/>
      <c r="O71" s="20"/>
      <c r="P71" s="20"/>
      <c r="Q71" s="20"/>
      <c r="R71" s="20"/>
      <c r="S71" s="20"/>
      <c r="T71" s="20"/>
      <c r="U71" s="21"/>
      <c r="V71" s="21"/>
      <c r="W71" s="21"/>
      <c r="X71" s="21"/>
      <c r="Y71" s="21"/>
      <c r="Z71" s="21"/>
      <c r="AA71" s="21"/>
      <c r="AB71" s="21"/>
      <c r="AC71" s="21"/>
      <c r="AD71" s="21"/>
      <c r="AE71" s="21"/>
      <c r="AF71" s="21"/>
      <c r="AG71" s="20"/>
      <c r="AH71" s="20"/>
      <c r="AI71" s="20"/>
      <c r="AJ71" s="20"/>
      <c r="AK71" s="20"/>
      <c r="AL71" s="20"/>
    </row>
    <row r="72" spans="1:38" ht="16.2" customHeight="1" x14ac:dyDescent="0.45">
      <c r="A72" s="20"/>
      <c r="B72" s="20"/>
      <c r="C72" s="20"/>
      <c r="D72" s="20"/>
      <c r="E72" s="20"/>
      <c r="F72" s="20"/>
      <c r="G72" s="20"/>
      <c r="H72" s="20"/>
      <c r="I72" s="20"/>
      <c r="J72" s="20"/>
      <c r="K72" s="20"/>
      <c r="L72" s="20"/>
      <c r="M72" s="20"/>
      <c r="N72" s="20"/>
      <c r="O72" s="20"/>
      <c r="P72" s="20"/>
      <c r="Q72" s="20"/>
      <c r="R72" s="20"/>
      <c r="S72" s="20"/>
      <c r="T72" s="20"/>
      <c r="U72" s="21"/>
      <c r="V72" s="21"/>
      <c r="W72" s="21"/>
      <c r="X72" s="21"/>
      <c r="Y72" s="21"/>
      <c r="Z72" s="21"/>
      <c r="AA72" s="21"/>
      <c r="AB72" s="21"/>
      <c r="AC72" s="21"/>
      <c r="AD72" s="21"/>
      <c r="AE72" s="21"/>
      <c r="AF72" s="21"/>
      <c r="AG72" s="20"/>
      <c r="AH72" s="20"/>
      <c r="AI72" s="20"/>
      <c r="AJ72" s="20"/>
      <c r="AK72" s="20"/>
      <c r="AL72" s="20"/>
    </row>
    <row r="73" spans="1:38" ht="16.2" customHeight="1" x14ac:dyDescent="0.45">
      <c r="A73" s="20"/>
      <c r="B73" s="20"/>
      <c r="C73" s="20"/>
      <c r="D73" s="20"/>
      <c r="E73" s="20"/>
      <c r="F73" s="20"/>
      <c r="G73" s="20"/>
      <c r="H73" s="20"/>
      <c r="I73" s="20"/>
      <c r="J73" s="20"/>
      <c r="K73" s="20"/>
      <c r="L73" s="20"/>
      <c r="M73" s="20"/>
      <c r="N73" s="20"/>
      <c r="O73" s="20"/>
      <c r="P73" s="20"/>
      <c r="Q73" s="20"/>
      <c r="R73" s="20"/>
      <c r="S73" s="20"/>
      <c r="T73" s="20"/>
      <c r="U73" s="21"/>
      <c r="V73" s="21"/>
      <c r="W73" s="21"/>
      <c r="X73" s="21"/>
      <c r="Y73" s="21"/>
      <c r="Z73" s="21"/>
      <c r="AA73" s="21"/>
      <c r="AB73" s="21"/>
      <c r="AC73" s="21"/>
      <c r="AD73" s="21"/>
      <c r="AE73" s="21"/>
      <c r="AF73" s="21"/>
      <c r="AG73" s="20"/>
      <c r="AH73" s="20"/>
      <c r="AI73" s="20"/>
      <c r="AJ73" s="20"/>
      <c r="AK73" s="20"/>
      <c r="AL73" s="20"/>
    </row>
    <row r="74" spans="1:38" ht="16.2" customHeight="1" x14ac:dyDescent="0.45">
      <c r="A74" s="20"/>
      <c r="B74" s="20"/>
      <c r="C74" s="20"/>
      <c r="D74" s="20"/>
      <c r="E74" s="20"/>
      <c r="F74" s="20"/>
      <c r="G74" s="20"/>
      <c r="H74" s="20"/>
      <c r="I74" s="20"/>
      <c r="J74" s="20"/>
      <c r="K74" s="20"/>
      <c r="L74" s="20"/>
      <c r="M74" s="20"/>
      <c r="N74" s="20"/>
      <c r="O74" s="20"/>
      <c r="P74" s="20"/>
      <c r="Q74" s="20"/>
      <c r="R74" s="20"/>
      <c r="S74" s="20"/>
      <c r="T74" s="20"/>
      <c r="U74" s="21"/>
      <c r="V74" s="21"/>
      <c r="W74" s="21"/>
      <c r="X74" s="21"/>
      <c r="Y74" s="21"/>
      <c r="Z74" s="21"/>
      <c r="AA74" s="21"/>
      <c r="AB74" s="21"/>
      <c r="AC74" s="21"/>
      <c r="AD74" s="21"/>
      <c r="AE74" s="21"/>
      <c r="AF74" s="21"/>
      <c r="AG74" s="20"/>
      <c r="AH74" s="20"/>
      <c r="AI74" s="20"/>
      <c r="AJ74" s="20"/>
      <c r="AK74" s="20"/>
      <c r="AL74" s="20"/>
    </row>
    <row r="75" spans="1:38" ht="16.2" customHeight="1" x14ac:dyDescent="0.45">
      <c r="A75" s="20"/>
      <c r="B75" s="20"/>
      <c r="C75" s="20"/>
      <c r="D75" s="20"/>
      <c r="E75" s="20"/>
      <c r="F75" s="20"/>
      <c r="G75" s="20"/>
      <c r="H75" s="20"/>
      <c r="I75" s="20"/>
      <c r="J75" s="20"/>
      <c r="K75" s="20"/>
      <c r="L75" s="20"/>
      <c r="M75" s="20"/>
      <c r="N75" s="20"/>
      <c r="O75" s="20"/>
      <c r="P75" s="20"/>
      <c r="Q75" s="20"/>
      <c r="R75" s="20"/>
      <c r="S75" s="20"/>
      <c r="T75" s="20"/>
      <c r="U75" s="21"/>
      <c r="V75" s="21"/>
      <c r="W75" s="21"/>
      <c r="X75" s="21"/>
      <c r="Y75" s="21"/>
      <c r="Z75" s="21"/>
      <c r="AA75" s="21"/>
      <c r="AB75" s="21"/>
      <c r="AC75" s="21"/>
      <c r="AD75" s="21"/>
      <c r="AE75" s="21"/>
      <c r="AF75" s="21"/>
      <c r="AG75" s="20"/>
      <c r="AH75" s="20"/>
      <c r="AI75" s="20"/>
      <c r="AJ75" s="20"/>
      <c r="AK75" s="20"/>
      <c r="AL75" s="20"/>
    </row>
    <row r="76" spans="1:38" ht="16.2" customHeight="1" x14ac:dyDescent="0.45">
      <c r="A76" s="20"/>
      <c r="B76" s="20"/>
      <c r="C76" s="20"/>
      <c r="D76" s="20"/>
      <c r="E76" s="20"/>
      <c r="F76" s="20"/>
      <c r="G76" s="20"/>
      <c r="H76" s="20"/>
      <c r="I76" s="20"/>
      <c r="J76" s="20"/>
      <c r="K76" s="20"/>
      <c r="L76" s="20"/>
      <c r="M76" s="20"/>
      <c r="N76" s="20"/>
      <c r="O76" s="20"/>
      <c r="P76" s="20"/>
      <c r="Q76" s="20"/>
      <c r="R76" s="20"/>
      <c r="S76" s="20"/>
      <c r="T76" s="20"/>
      <c r="U76" s="21"/>
      <c r="V76" s="21"/>
      <c r="W76" s="21"/>
      <c r="X76" s="21"/>
      <c r="Y76" s="21"/>
      <c r="Z76" s="21"/>
      <c r="AA76" s="21"/>
      <c r="AB76" s="21"/>
      <c r="AC76" s="21"/>
      <c r="AD76" s="21"/>
      <c r="AE76" s="21"/>
      <c r="AF76" s="21"/>
      <c r="AG76" s="20"/>
      <c r="AH76" s="20"/>
      <c r="AI76" s="20"/>
      <c r="AJ76" s="20"/>
      <c r="AK76" s="20"/>
      <c r="AL76" s="20"/>
    </row>
    <row r="77" spans="1:38" ht="16.2" customHeight="1" x14ac:dyDescent="0.45">
      <c r="A77" s="20"/>
      <c r="B77" s="20"/>
      <c r="C77" s="20"/>
      <c r="D77" s="20"/>
      <c r="E77" s="20"/>
      <c r="F77" s="20"/>
      <c r="G77" s="20"/>
      <c r="H77" s="20"/>
      <c r="I77" s="20"/>
      <c r="J77" s="20"/>
      <c r="K77" s="20"/>
      <c r="L77" s="20"/>
      <c r="M77" s="20"/>
      <c r="N77" s="20"/>
      <c r="O77" s="20"/>
      <c r="P77" s="20"/>
      <c r="Q77" s="20"/>
      <c r="R77" s="20"/>
      <c r="S77" s="20"/>
      <c r="T77" s="20"/>
      <c r="U77" s="21"/>
      <c r="V77" s="21"/>
      <c r="W77" s="21"/>
      <c r="X77" s="21"/>
      <c r="Y77" s="21"/>
      <c r="Z77" s="21"/>
      <c r="AA77" s="21"/>
      <c r="AB77" s="21"/>
      <c r="AC77" s="21"/>
      <c r="AD77" s="21"/>
      <c r="AE77" s="21"/>
      <c r="AF77" s="21"/>
      <c r="AG77" s="20"/>
      <c r="AH77" s="20"/>
      <c r="AI77" s="20"/>
      <c r="AJ77" s="20"/>
      <c r="AK77" s="20"/>
      <c r="AL77" s="20"/>
    </row>
    <row r="78" spans="1:38" ht="16.2" customHeight="1" x14ac:dyDescent="0.45">
      <c r="A78" s="20"/>
      <c r="B78" s="20"/>
      <c r="C78" s="20"/>
      <c r="D78" s="20"/>
      <c r="E78" s="20"/>
      <c r="F78" s="20"/>
      <c r="G78" s="20"/>
      <c r="H78" s="20"/>
      <c r="I78" s="20"/>
      <c r="J78" s="20"/>
      <c r="K78" s="20"/>
      <c r="L78" s="20"/>
      <c r="M78" s="20"/>
      <c r="N78" s="20"/>
      <c r="O78" s="20"/>
      <c r="P78" s="20"/>
      <c r="Q78" s="20"/>
      <c r="R78" s="20"/>
      <c r="S78" s="20"/>
      <c r="T78" s="20"/>
      <c r="U78" s="21"/>
      <c r="V78" s="21"/>
      <c r="W78" s="21"/>
      <c r="X78" s="21"/>
      <c r="Y78" s="21"/>
      <c r="Z78" s="21"/>
      <c r="AA78" s="21"/>
      <c r="AB78" s="21"/>
      <c r="AC78" s="21"/>
      <c r="AD78" s="21"/>
      <c r="AE78" s="21"/>
      <c r="AF78" s="21"/>
      <c r="AG78" s="20"/>
      <c r="AH78" s="20"/>
      <c r="AI78" s="20"/>
      <c r="AJ78" s="20"/>
      <c r="AK78" s="20"/>
      <c r="AL78" s="20"/>
    </row>
    <row r="79" spans="1:38" ht="16.2" customHeight="1" x14ac:dyDescent="0.45">
      <c r="A79" s="20"/>
      <c r="B79" s="20"/>
      <c r="C79" s="20"/>
      <c r="D79" s="20"/>
      <c r="E79" s="20"/>
      <c r="F79" s="20"/>
      <c r="G79" s="20"/>
      <c r="H79" s="20"/>
      <c r="I79" s="20"/>
      <c r="J79" s="20"/>
      <c r="K79" s="20"/>
      <c r="L79" s="20"/>
      <c r="M79" s="20"/>
      <c r="N79" s="20"/>
      <c r="O79" s="20"/>
      <c r="P79" s="20"/>
      <c r="Q79" s="20"/>
      <c r="R79" s="20"/>
      <c r="S79" s="20"/>
      <c r="T79" s="20"/>
      <c r="U79" s="21"/>
      <c r="V79" s="21"/>
      <c r="W79" s="21"/>
      <c r="X79" s="21"/>
      <c r="Y79" s="21"/>
      <c r="Z79" s="21"/>
      <c r="AA79" s="21"/>
      <c r="AB79" s="21"/>
      <c r="AC79" s="21"/>
      <c r="AD79" s="21"/>
      <c r="AE79" s="21"/>
      <c r="AF79" s="21"/>
      <c r="AG79" s="20"/>
      <c r="AH79" s="20"/>
      <c r="AI79" s="20"/>
      <c r="AJ79" s="20"/>
      <c r="AK79" s="20"/>
      <c r="AL79" s="20"/>
    </row>
    <row r="80" spans="1:38" ht="16.2" customHeight="1" x14ac:dyDescent="0.45">
      <c r="A80" s="20"/>
      <c r="B80" s="20"/>
      <c r="C80" s="20"/>
      <c r="D80" s="20"/>
      <c r="E80" s="20"/>
      <c r="F80" s="20"/>
      <c r="G80" s="20"/>
      <c r="H80" s="20"/>
      <c r="I80" s="20"/>
      <c r="J80" s="20"/>
      <c r="K80" s="20"/>
      <c r="L80" s="20"/>
      <c r="M80" s="20"/>
      <c r="N80" s="20"/>
      <c r="O80" s="20"/>
      <c r="P80" s="20"/>
      <c r="Q80" s="20"/>
      <c r="R80" s="20"/>
      <c r="S80" s="20"/>
      <c r="T80" s="20"/>
      <c r="U80" s="21"/>
      <c r="V80" s="21"/>
      <c r="W80" s="21"/>
      <c r="X80" s="21"/>
      <c r="Y80" s="21"/>
      <c r="Z80" s="21"/>
      <c r="AA80" s="21"/>
      <c r="AB80" s="21"/>
      <c r="AC80" s="21"/>
      <c r="AD80" s="21"/>
      <c r="AE80" s="21"/>
      <c r="AF80" s="21"/>
      <c r="AG80" s="20"/>
      <c r="AH80" s="20"/>
      <c r="AI80" s="20"/>
      <c r="AJ80" s="20"/>
      <c r="AK80" s="20"/>
      <c r="AL80" s="20"/>
    </row>
    <row r="81" spans="1:38" ht="16.2" customHeight="1" x14ac:dyDescent="0.45">
      <c r="A81" s="20"/>
      <c r="B81" s="20"/>
      <c r="C81" s="20"/>
      <c r="D81" s="20"/>
      <c r="E81" s="20"/>
      <c r="F81" s="20"/>
      <c r="G81" s="20"/>
      <c r="H81" s="20"/>
      <c r="I81" s="20"/>
      <c r="J81" s="20"/>
      <c r="K81" s="20"/>
      <c r="L81" s="20"/>
      <c r="M81" s="20"/>
      <c r="N81" s="20"/>
      <c r="O81" s="20"/>
      <c r="P81" s="20"/>
      <c r="Q81" s="20"/>
      <c r="R81" s="20"/>
      <c r="S81" s="20"/>
      <c r="T81" s="20"/>
      <c r="U81" s="21"/>
      <c r="V81" s="21"/>
      <c r="W81" s="21"/>
      <c r="X81" s="21"/>
      <c r="Y81" s="21"/>
      <c r="Z81" s="21"/>
      <c r="AA81" s="21"/>
      <c r="AB81" s="21"/>
      <c r="AC81" s="21"/>
      <c r="AD81" s="21"/>
      <c r="AE81" s="21"/>
      <c r="AF81" s="21"/>
      <c r="AG81" s="20"/>
      <c r="AH81" s="20"/>
      <c r="AI81" s="20"/>
      <c r="AJ81" s="20"/>
      <c r="AK81" s="20"/>
      <c r="AL81" s="20"/>
    </row>
    <row r="82" spans="1:38" ht="16.2" customHeight="1" x14ac:dyDescent="0.45">
      <c r="A82" s="20"/>
      <c r="B82" s="20"/>
      <c r="C82" s="20"/>
      <c r="D82" s="20"/>
      <c r="E82" s="20"/>
      <c r="F82" s="20"/>
      <c r="G82" s="20"/>
      <c r="H82" s="20"/>
      <c r="I82" s="20"/>
      <c r="J82" s="20"/>
      <c r="K82" s="20"/>
      <c r="L82" s="20"/>
      <c r="M82" s="20"/>
      <c r="N82" s="20"/>
      <c r="O82" s="20"/>
      <c r="P82" s="20"/>
      <c r="Q82" s="20"/>
      <c r="R82" s="20"/>
      <c r="S82" s="20"/>
      <c r="T82" s="20"/>
      <c r="U82" s="21"/>
      <c r="V82" s="21"/>
      <c r="W82" s="21"/>
      <c r="X82" s="21"/>
      <c r="Y82" s="21"/>
      <c r="Z82" s="21"/>
      <c r="AA82" s="21"/>
      <c r="AB82" s="21"/>
      <c r="AC82" s="21"/>
      <c r="AD82" s="21"/>
      <c r="AE82" s="21"/>
      <c r="AF82" s="21"/>
      <c r="AG82" s="20"/>
      <c r="AH82" s="20"/>
      <c r="AI82" s="20"/>
      <c r="AJ82" s="20"/>
      <c r="AK82" s="20"/>
      <c r="AL82" s="20"/>
    </row>
    <row r="83" spans="1:38" ht="22.05" customHeight="1" x14ac:dyDescent="0.45">
      <c r="A83" s="20"/>
      <c r="B83" s="20"/>
      <c r="C83" s="20"/>
      <c r="D83" s="20"/>
      <c r="E83" s="20"/>
      <c r="F83" s="20"/>
      <c r="G83" s="20"/>
      <c r="H83" s="20"/>
      <c r="I83" s="20"/>
      <c r="J83" s="20"/>
      <c r="K83" s="20"/>
      <c r="L83" s="20"/>
      <c r="M83" s="20"/>
      <c r="N83" s="20"/>
      <c r="O83" s="20"/>
      <c r="P83" s="20"/>
      <c r="Q83" s="20"/>
      <c r="R83" s="20"/>
      <c r="S83" s="20"/>
      <c r="T83" s="20"/>
      <c r="U83" s="21"/>
      <c r="V83" s="21"/>
      <c r="W83" s="21"/>
      <c r="X83" s="21"/>
      <c r="Y83" s="21"/>
      <c r="Z83" s="21"/>
      <c r="AA83" s="21"/>
      <c r="AB83" s="21"/>
      <c r="AC83" s="21"/>
      <c r="AD83" s="21"/>
      <c r="AE83" s="21"/>
      <c r="AF83" s="21"/>
      <c r="AG83" s="20"/>
      <c r="AH83" s="20"/>
      <c r="AI83" s="20"/>
      <c r="AJ83" s="20"/>
      <c r="AK83" s="20"/>
      <c r="AL83" s="20"/>
    </row>
    <row r="84" spans="1:38" ht="22.05" customHeight="1" x14ac:dyDescent="0.45">
      <c r="A84" s="20"/>
      <c r="B84" s="20"/>
      <c r="C84" s="20"/>
      <c r="D84" s="20"/>
      <c r="E84" s="20"/>
      <c r="F84" s="20"/>
      <c r="G84" s="20"/>
      <c r="H84" s="20"/>
      <c r="I84" s="20"/>
      <c r="J84" s="20"/>
      <c r="K84" s="20"/>
      <c r="L84" s="20"/>
      <c r="M84" s="20"/>
      <c r="N84" s="20"/>
      <c r="O84" s="20"/>
      <c r="P84" s="20"/>
      <c r="Q84" s="20"/>
      <c r="R84" s="20"/>
      <c r="S84" s="20"/>
      <c r="T84" s="20"/>
      <c r="U84" s="21"/>
      <c r="V84" s="21"/>
      <c r="W84" s="21"/>
      <c r="X84" s="21"/>
      <c r="Y84" s="21"/>
      <c r="Z84" s="21"/>
      <c r="AA84" s="21"/>
      <c r="AB84" s="21"/>
      <c r="AC84" s="21"/>
      <c r="AD84" s="21"/>
      <c r="AE84" s="21"/>
      <c r="AF84" s="21"/>
      <c r="AG84" s="20"/>
      <c r="AH84" s="20"/>
      <c r="AI84" s="20"/>
      <c r="AJ84" s="20"/>
      <c r="AK84" s="20"/>
      <c r="AL84" s="20"/>
    </row>
    <row r="85" spans="1:38" ht="22.05" customHeight="1" x14ac:dyDescent="0.45">
      <c r="A85" s="20"/>
      <c r="B85" s="20"/>
      <c r="C85" s="20"/>
      <c r="D85" s="20"/>
      <c r="E85" s="20"/>
      <c r="F85" s="20"/>
      <c r="G85" s="20"/>
      <c r="H85" s="20"/>
      <c r="I85" s="20"/>
      <c r="J85" s="20"/>
      <c r="K85" s="20"/>
      <c r="L85" s="20"/>
      <c r="M85" s="20"/>
      <c r="N85" s="20"/>
      <c r="O85" s="20"/>
      <c r="P85" s="20"/>
      <c r="Q85" s="20"/>
      <c r="R85" s="20"/>
      <c r="S85" s="20"/>
      <c r="T85" s="20"/>
      <c r="U85" s="21"/>
      <c r="V85" s="21"/>
      <c r="W85" s="21"/>
      <c r="X85" s="21"/>
      <c r="Y85" s="21"/>
      <c r="Z85" s="21"/>
      <c r="AA85" s="21"/>
      <c r="AB85" s="21"/>
      <c r="AC85" s="21"/>
      <c r="AD85" s="21"/>
      <c r="AE85" s="21"/>
      <c r="AF85" s="21"/>
      <c r="AG85" s="20"/>
      <c r="AH85" s="20"/>
      <c r="AI85" s="20"/>
      <c r="AJ85" s="20"/>
      <c r="AK85" s="20"/>
      <c r="AL85" s="20"/>
    </row>
    <row r="86" spans="1:38" ht="22.05" customHeight="1" x14ac:dyDescent="0.45">
      <c r="A86" s="20"/>
      <c r="B86" s="20"/>
      <c r="C86" s="20"/>
      <c r="D86" s="20"/>
      <c r="E86" s="20"/>
      <c r="F86" s="20"/>
      <c r="G86" s="20"/>
      <c r="H86" s="20"/>
      <c r="I86" s="20"/>
      <c r="J86" s="20"/>
      <c r="K86" s="20"/>
      <c r="L86" s="20"/>
      <c r="M86" s="20"/>
      <c r="N86" s="20"/>
      <c r="O86" s="20"/>
      <c r="P86" s="20"/>
      <c r="Q86" s="20"/>
      <c r="R86" s="20"/>
      <c r="S86" s="20"/>
      <c r="T86" s="20"/>
      <c r="U86" s="21"/>
      <c r="V86" s="21"/>
      <c r="W86" s="21"/>
      <c r="X86" s="21"/>
      <c r="Y86" s="21"/>
      <c r="Z86" s="21"/>
      <c r="AA86" s="21"/>
      <c r="AB86" s="21"/>
      <c r="AC86" s="21"/>
      <c r="AD86" s="21"/>
      <c r="AE86" s="21"/>
      <c r="AF86" s="21"/>
      <c r="AG86" s="20"/>
      <c r="AH86" s="20"/>
      <c r="AI86" s="20"/>
      <c r="AJ86" s="20"/>
      <c r="AK86" s="20"/>
      <c r="AL86" s="20"/>
    </row>
    <row r="87" spans="1:38" ht="22.05" customHeight="1" x14ac:dyDescent="0.45">
      <c r="A87" s="20"/>
      <c r="B87" s="20"/>
      <c r="C87" s="20"/>
      <c r="D87" s="20"/>
      <c r="E87" s="20"/>
      <c r="F87" s="20"/>
      <c r="G87" s="20"/>
      <c r="H87" s="20"/>
      <c r="I87" s="20"/>
      <c r="J87" s="20"/>
      <c r="K87" s="20"/>
      <c r="L87" s="20"/>
      <c r="M87" s="20"/>
      <c r="N87" s="20"/>
      <c r="O87" s="20"/>
      <c r="P87" s="20"/>
      <c r="Q87" s="20"/>
      <c r="R87" s="20"/>
      <c r="S87" s="20"/>
      <c r="T87" s="20"/>
      <c r="U87" s="21"/>
      <c r="V87" s="21"/>
      <c r="W87" s="21"/>
      <c r="X87" s="21"/>
      <c r="Y87" s="21"/>
      <c r="Z87" s="21"/>
      <c r="AA87" s="21"/>
      <c r="AB87" s="21"/>
      <c r="AC87" s="21"/>
      <c r="AD87" s="21"/>
      <c r="AE87" s="21"/>
      <c r="AF87" s="21"/>
      <c r="AG87" s="20"/>
      <c r="AH87" s="20"/>
      <c r="AI87" s="20"/>
      <c r="AJ87" s="20"/>
      <c r="AK87" s="20"/>
      <c r="AL87" s="20"/>
    </row>
    <row r="88" spans="1:38" ht="22.05" customHeight="1" x14ac:dyDescent="0.45">
      <c r="A88" s="20"/>
      <c r="B88" s="20"/>
      <c r="C88" s="20"/>
      <c r="D88" s="20"/>
      <c r="E88" s="20"/>
      <c r="F88" s="20"/>
      <c r="G88" s="20"/>
      <c r="H88" s="20"/>
      <c r="I88" s="20"/>
      <c r="J88" s="20"/>
      <c r="K88" s="20"/>
      <c r="L88" s="20"/>
      <c r="M88" s="20"/>
      <c r="N88" s="20"/>
      <c r="O88" s="20"/>
      <c r="P88" s="20"/>
      <c r="Q88" s="20"/>
      <c r="R88" s="20"/>
      <c r="S88" s="20"/>
      <c r="T88" s="20"/>
      <c r="U88" s="21"/>
      <c r="V88" s="21"/>
      <c r="W88" s="21"/>
      <c r="X88" s="21"/>
      <c r="Y88" s="21"/>
      <c r="Z88" s="21"/>
      <c r="AA88" s="21"/>
      <c r="AB88" s="21"/>
      <c r="AC88" s="21"/>
      <c r="AD88" s="21"/>
      <c r="AE88" s="21"/>
      <c r="AF88" s="21"/>
      <c r="AG88" s="20"/>
      <c r="AH88" s="20"/>
      <c r="AI88" s="20"/>
      <c r="AJ88" s="20"/>
      <c r="AK88" s="20"/>
      <c r="AL88" s="20"/>
    </row>
    <row r="89" spans="1:38" ht="22.05" customHeight="1" x14ac:dyDescent="0.45">
      <c r="A89" s="20"/>
      <c r="B89" s="20"/>
      <c r="C89" s="20"/>
      <c r="D89" s="20"/>
      <c r="E89" s="20"/>
      <c r="F89" s="20"/>
      <c r="G89" s="20"/>
      <c r="H89" s="20"/>
      <c r="I89" s="20"/>
      <c r="J89" s="20"/>
      <c r="K89" s="20"/>
      <c r="L89" s="20"/>
      <c r="M89" s="20"/>
      <c r="N89" s="20"/>
      <c r="O89" s="20"/>
      <c r="P89" s="20"/>
      <c r="Q89" s="20"/>
      <c r="R89" s="20"/>
      <c r="S89" s="20"/>
      <c r="T89" s="20"/>
      <c r="U89" s="21"/>
      <c r="V89" s="21"/>
      <c r="W89" s="21"/>
      <c r="X89" s="21"/>
      <c r="Y89" s="21"/>
      <c r="Z89" s="21"/>
      <c r="AA89" s="21"/>
      <c r="AB89" s="21"/>
      <c r="AC89" s="21"/>
      <c r="AD89" s="21"/>
      <c r="AE89" s="21"/>
      <c r="AF89" s="21"/>
      <c r="AG89" s="20"/>
      <c r="AH89" s="20"/>
      <c r="AI89" s="20"/>
      <c r="AJ89" s="20"/>
      <c r="AK89" s="20"/>
      <c r="AL89" s="20"/>
    </row>
    <row r="90" spans="1:38" ht="22.05" customHeight="1" x14ac:dyDescent="0.45">
      <c r="A90" s="20"/>
      <c r="B90" s="20"/>
      <c r="C90" s="20"/>
      <c r="D90" s="20"/>
      <c r="E90" s="20"/>
      <c r="F90" s="20"/>
      <c r="G90" s="20"/>
      <c r="H90" s="20"/>
      <c r="I90" s="20"/>
      <c r="J90" s="20"/>
      <c r="K90" s="20"/>
      <c r="L90" s="20"/>
      <c r="M90" s="20"/>
      <c r="N90" s="20"/>
      <c r="O90" s="20"/>
      <c r="P90" s="20"/>
      <c r="Q90" s="20"/>
      <c r="R90" s="20"/>
      <c r="S90" s="20"/>
      <c r="T90" s="20"/>
      <c r="U90" s="21"/>
      <c r="V90" s="21"/>
      <c r="W90" s="21"/>
      <c r="X90" s="21"/>
      <c r="Y90" s="21"/>
      <c r="Z90" s="21"/>
      <c r="AA90" s="21"/>
      <c r="AB90" s="21"/>
      <c r="AC90" s="21"/>
      <c r="AD90" s="21"/>
      <c r="AE90" s="21"/>
      <c r="AF90" s="21"/>
      <c r="AG90" s="20"/>
      <c r="AH90" s="20"/>
      <c r="AI90" s="20"/>
      <c r="AJ90" s="20"/>
      <c r="AK90" s="20"/>
      <c r="AL90" s="20"/>
    </row>
    <row r="91" spans="1:38" ht="22.05" customHeight="1" x14ac:dyDescent="0.45">
      <c r="A91" s="20"/>
      <c r="B91" s="20"/>
      <c r="C91" s="20"/>
      <c r="D91" s="20"/>
      <c r="E91" s="20"/>
      <c r="F91" s="20"/>
      <c r="G91" s="20"/>
      <c r="H91" s="20"/>
      <c r="I91" s="20"/>
      <c r="J91" s="20"/>
      <c r="K91" s="20"/>
      <c r="L91" s="20"/>
      <c r="M91" s="20"/>
      <c r="N91" s="20"/>
      <c r="O91" s="20"/>
      <c r="P91" s="20"/>
      <c r="Q91" s="20"/>
      <c r="R91" s="20"/>
      <c r="S91" s="20"/>
      <c r="T91" s="20"/>
      <c r="U91" s="21"/>
      <c r="V91" s="21"/>
      <c r="W91" s="21"/>
      <c r="X91" s="21"/>
      <c r="Y91" s="21"/>
      <c r="Z91" s="21"/>
      <c r="AA91" s="21"/>
      <c r="AB91" s="21"/>
      <c r="AC91" s="21"/>
      <c r="AD91" s="21"/>
      <c r="AE91" s="21"/>
      <c r="AF91" s="21"/>
      <c r="AG91" s="20"/>
      <c r="AH91" s="20"/>
      <c r="AI91" s="20"/>
      <c r="AJ91" s="20"/>
      <c r="AK91" s="20"/>
      <c r="AL91" s="20"/>
    </row>
    <row r="92" spans="1:38" ht="22.05" customHeight="1" x14ac:dyDescent="0.45">
      <c r="A92" s="20"/>
      <c r="B92" s="20"/>
      <c r="C92" s="20"/>
      <c r="D92" s="20"/>
      <c r="E92" s="20"/>
      <c r="F92" s="20"/>
      <c r="G92" s="20"/>
      <c r="H92" s="20"/>
      <c r="I92" s="20"/>
      <c r="J92" s="20"/>
      <c r="K92" s="20"/>
      <c r="L92" s="20"/>
      <c r="M92" s="20"/>
      <c r="N92" s="20"/>
      <c r="O92" s="20"/>
      <c r="P92" s="20"/>
      <c r="Q92" s="20"/>
      <c r="R92" s="20"/>
      <c r="S92" s="20"/>
      <c r="T92" s="20"/>
      <c r="U92" s="21"/>
      <c r="V92" s="21"/>
      <c r="W92" s="21"/>
      <c r="X92" s="21"/>
      <c r="Y92" s="21"/>
      <c r="Z92" s="21"/>
      <c r="AA92" s="21"/>
      <c r="AB92" s="21"/>
      <c r="AC92" s="21"/>
      <c r="AD92" s="21"/>
      <c r="AE92" s="21"/>
      <c r="AF92" s="21"/>
      <c r="AG92" s="20"/>
      <c r="AH92" s="20"/>
      <c r="AI92" s="20"/>
      <c r="AJ92" s="20"/>
      <c r="AK92" s="20"/>
      <c r="AL92" s="20"/>
    </row>
    <row r="93" spans="1:38" ht="22.05" customHeight="1" x14ac:dyDescent="0.45">
      <c r="A93" s="20"/>
      <c r="B93" s="20"/>
      <c r="C93" s="20"/>
      <c r="D93" s="20"/>
      <c r="E93" s="20"/>
      <c r="F93" s="20"/>
      <c r="G93" s="20"/>
      <c r="H93" s="20"/>
      <c r="I93" s="20"/>
      <c r="J93" s="20"/>
      <c r="K93" s="20"/>
      <c r="L93" s="20"/>
      <c r="M93" s="20"/>
      <c r="N93" s="20"/>
      <c r="O93" s="20"/>
      <c r="P93" s="20"/>
      <c r="Q93" s="20"/>
      <c r="R93" s="20"/>
      <c r="S93" s="20"/>
      <c r="T93" s="20"/>
      <c r="U93" s="21"/>
      <c r="V93" s="21"/>
      <c r="W93" s="21"/>
      <c r="X93" s="21"/>
      <c r="Y93" s="21"/>
      <c r="Z93" s="21"/>
      <c r="AA93" s="21"/>
      <c r="AB93" s="21"/>
      <c r="AC93" s="21"/>
      <c r="AD93" s="21"/>
      <c r="AE93" s="21"/>
      <c r="AF93" s="21"/>
      <c r="AG93" s="20"/>
      <c r="AH93" s="20"/>
      <c r="AI93" s="20"/>
      <c r="AJ93" s="20"/>
      <c r="AK93" s="20"/>
      <c r="AL93" s="20"/>
    </row>
    <row r="94" spans="1:38" ht="22.05" customHeight="1" x14ac:dyDescent="0.45">
      <c r="A94" s="20"/>
      <c r="B94" s="20"/>
      <c r="C94" s="20"/>
      <c r="D94" s="20"/>
      <c r="E94" s="20"/>
      <c r="F94" s="20"/>
      <c r="G94" s="20"/>
      <c r="H94" s="20"/>
      <c r="I94" s="20"/>
      <c r="J94" s="20"/>
      <c r="K94" s="20"/>
      <c r="L94" s="20"/>
      <c r="M94" s="20"/>
      <c r="N94" s="20"/>
      <c r="O94" s="20"/>
      <c r="P94" s="20"/>
      <c r="Q94" s="20"/>
      <c r="R94" s="20"/>
      <c r="S94" s="20"/>
      <c r="T94" s="20"/>
      <c r="U94" s="21"/>
      <c r="V94" s="21"/>
      <c r="W94" s="21"/>
      <c r="X94" s="21"/>
      <c r="Y94" s="21"/>
      <c r="Z94" s="21"/>
      <c r="AA94" s="21"/>
      <c r="AB94" s="21"/>
      <c r="AC94" s="21"/>
      <c r="AD94" s="21"/>
      <c r="AE94" s="21"/>
      <c r="AF94" s="21"/>
      <c r="AG94" s="20"/>
      <c r="AH94" s="20"/>
      <c r="AI94" s="20"/>
      <c r="AJ94" s="20"/>
      <c r="AK94" s="20"/>
      <c r="AL94" s="20"/>
    </row>
    <row r="95" spans="1:38" ht="22.05" customHeight="1" x14ac:dyDescent="0.45">
      <c r="A95" s="20"/>
      <c r="B95" s="20"/>
      <c r="C95" s="20"/>
      <c r="D95" s="20"/>
      <c r="E95" s="20"/>
      <c r="F95" s="20"/>
      <c r="G95" s="20"/>
      <c r="H95" s="20"/>
      <c r="I95" s="20"/>
      <c r="J95" s="20"/>
      <c r="K95" s="20"/>
      <c r="L95" s="20"/>
      <c r="M95" s="20"/>
      <c r="N95" s="20"/>
      <c r="O95" s="20"/>
      <c r="P95" s="20"/>
      <c r="Q95" s="20"/>
      <c r="R95" s="20"/>
      <c r="S95" s="20"/>
      <c r="T95" s="20"/>
      <c r="U95" s="21"/>
      <c r="V95" s="21"/>
      <c r="W95" s="21"/>
      <c r="X95" s="21"/>
      <c r="Y95" s="21"/>
      <c r="Z95" s="21"/>
      <c r="AA95" s="21"/>
      <c r="AB95" s="21"/>
      <c r="AC95" s="21"/>
      <c r="AD95" s="21"/>
      <c r="AE95" s="21"/>
      <c r="AF95" s="21"/>
      <c r="AG95" s="20"/>
      <c r="AH95" s="20"/>
      <c r="AI95" s="20"/>
      <c r="AJ95" s="20"/>
      <c r="AK95" s="20"/>
      <c r="AL95" s="20"/>
    </row>
    <row r="96" spans="1:38" ht="22.05" customHeight="1" x14ac:dyDescent="0.45">
      <c r="A96" s="20"/>
      <c r="B96" s="20"/>
      <c r="C96" s="20"/>
      <c r="D96" s="20"/>
      <c r="E96" s="20"/>
      <c r="F96" s="20"/>
      <c r="G96" s="20"/>
      <c r="H96" s="20"/>
      <c r="I96" s="20"/>
      <c r="J96" s="20"/>
      <c r="K96" s="20"/>
      <c r="L96" s="20"/>
      <c r="M96" s="20"/>
      <c r="N96" s="20"/>
      <c r="O96" s="20"/>
      <c r="P96" s="20"/>
      <c r="Q96" s="20"/>
      <c r="R96" s="20"/>
      <c r="S96" s="20"/>
      <c r="T96" s="20"/>
      <c r="U96" s="21"/>
      <c r="V96" s="21"/>
      <c r="W96" s="21"/>
      <c r="X96" s="21"/>
      <c r="Y96" s="21"/>
      <c r="Z96" s="21"/>
      <c r="AA96" s="21"/>
      <c r="AB96" s="21"/>
      <c r="AC96" s="21"/>
      <c r="AD96" s="21"/>
      <c r="AE96" s="21"/>
      <c r="AF96" s="21"/>
      <c r="AG96" s="20"/>
      <c r="AH96" s="20"/>
      <c r="AI96" s="20"/>
      <c r="AJ96" s="20"/>
      <c r="AK96" s="20"/>
      <c r="AL96" s="20"/>
    </row>
    <row r="97" spans="1:38" ht="22.05" customHeight="1" x14ac:dyDescent="0.45">
      <c r="A97" s="20"/>
      <c r="B97" s="20"/>
      <c r="C97" s="20"/>
      <c r="D97" s="20"/>
      <c r="E97" s="20"/>
      <c r="F97" s="20"/>
      <c r="G97" s="20"/>
      <c r="H97" s="20"/>
      <c r="I97" s="20"/>
      <c r="J97" s="20"/>
      <c r="K97" s="20"/>
      <c r="L97" s="20"/>
      <c r="M97" s="20"/>
      <c r="N97" s="20"/>
      <c r="O97" s="20"/>
      <c r="P97" s="20"/>
      <c r="Q97" s="20"/>
      <c r="R97" s="20"/>
      <c r="S97" s="20"/>
      <c r="T97" s="20"/>
      <c r="U97" s="21"/>
      <c r="V97" s="21"/>
      <c r="W97" s="21"/>
      <c r="X97" s="21"/>
      <c r="Y97" s="21"/>
      <c r="Z97" s="21"/>
      <c r="AA97" s="21"/>
      <c r="AB97" s="21"/>
      <c r="AC97" s="21"/>
      <c r="AD97" s="21"/>
      <c r="AE97" s="21"/>
      <c r="AF97" s="21"/>
      <c r="AG97" s="20"/>
      <c r="AH97" s="20"/>
      <c r="AI97" s="20"/>
      <c r="AJ97" s="20"/>
      <c r="AK97" s="20"/>
      <c r="AL97" s="20"/>
    </row>
    <row r="98" spans="1:38" ht="22.05" customHeight="1" x14ac:dyDescent="0.45">
      <c r="A98" s="20"/>
      <c r="B98" s="20"/>
      <c r="C98" s="20"/>
      <c r="D98" s="20"/>
      <c r="E98" s="20"/>
      <c r="F98" s="20"/>
      <c r="G98" s="20"/>
      <c r="H98" s="20"/>
      <c r="I98" s="20"/>
      <c r="J98" s="20"/>
      <c r="K98" s="20"/>
      <c r="L98" s="20"/>
      <c r="M98" s="20"/>
      <c r="N98" s="20"/>
      <c r="O98" s="20"/>
      <c r="P98" s="20"/>
      <c r="Q98" s="20"/>
      <c r="R98" s="20"/>
      <c r="S98" s="20"/>
      <c r="T98" s="20"/>
      <c r="U98" s="21"/>
      <c r="V98" s="21"/>
      <c r="W98" s="21"/>
      <c r="X98" s="21"/>
      <c r="Y98" s="21"/>
      <c r="Z98" s="21"/>
      <c r="AA98" s="21"/>
      <c r="AB98" s="21"/>
      <c r="AC98" s="21"/>
      <c r="AD98" s="21"/>
      <c r="AE98" s="21"/>
      <c r="AF98" s="21"/>
      <c r="AG98" s="20"/>
      <c r="AH98" s="20"/>
      <c r="AI98" s="20"/>
      <c r="AJ98" s="20"/>
      <c r="AK98" s="20"/>
      <c r="AL98" s="20"/>
    </row>
    <row r="99" spans="1:38" ht="22.05" customHeight="1" x14ac:dyDescent="0.45">
      <c r="A99" s="20"/>
      <c r="B99" s="20"/>
      <c r="C99" s="20"/>
      <c r="D99" s="20"/>
      <c r="E99" s="20"/>
      <c r="F99" s="20"/>
      <c r="G99" s="20"/>
      <c r="H99" s="20"/>
      <c r="I99" s="20"/>
      <c r="J99" s="20"/>
      <c r="K99" s="20"/>
      <c r="L99" s="20"/>
      <c r="M99" s="20"/>
      <c r="N99" s="20"/>
      <c r="O99" s="20"/>
      <c r="P99" s="20"/>
      <c r="Q99" s="20"/>
      <c r="R99" s="20"/>
      <c r="S99" s="20"/>
      <c r="T99" s="20"/>
      <c r="U99" s="21"/>
      <c r="V99" s="21"/>
      <c r="W99" s="21"/>
      <c r="X99" s="21"/>
      <c r="Y99" s="21"/>
      <c r="Z99" s="21"/>
      <c r="AA99" s="21"/>
      <c r="AB99" s="21"/>
      <c r="AC99" s="21"/>
      <c r="AD99" s="21"/>
      <c r="AE99" s="21"/>
      <c r="AF99" s="21"/>
      <c r="AG99" s="20"/>
      <c r="AH99" s="20"/>
      <c r="AI99" s="20"/>
      <c r="AJ99" s="20"/>
      <c r="AK99" s="20"/>
      <c r="AL99" s="20"/>
    </row>
    <row r="100" spans="1:38" ht="22.05" customHeight="1" x14ac:dyDescent="0.45">
      <c r="A100" s="20"/>
      <c r="B100" s="20"/>
      <c r="C100" s="20"/>
      <c r="D100" s="20"/>
      <c r="E100" s="20"/>
      <c r="F100" s="20"/>
      <c r="G100" s="20"/>
      <c r="H100" s="20"/>
      <c r="I100" s="20"/>
      <c r="J100" s="20"/>
      <c r="K100" s="20"/>
      <c r="L100" s="20"/>
      <c r="M100" s="20"/>
      <c r="N100" s="20"/>
      <c r="O100" s="20"/>
      <c r="P100" s="20"/>
      <c r="Q100" s="20"/>
      <c r="R100" s="20"/>
      <c r="S100" s="20"/>
      <c r="T100" s="20"/>
      <c r="U100" s="21"/>
      <c r="V100" s="21"/>
      <c r="W100" s="21"/>
      <c r="X100" s="21"/>
      <c r="Y100" s="21"/>
      <c r="Z100" s="21"/>
      <c r="AA100" s="21"/>
      <c r="AB100" s="21"/>
      <c r="AC100" s="21"/>
      <c r="AD100" s="21"/>
      <c r="AE100" s="21"/>
      <c r="AF100" s="21"/>
      <c r="AG100" s="20"/>
      <c r="AH100" s="20"/>
      <c r="AI100" s="20"/>
      <c r="AJ100" s="20"/>
      <c r="AK100" s="20"/>
      <c r="AL100" s="20"/>
    </row>
    <row r="101" spans="1:38" ht="22.05" customHeight="1" x14ac:dyDescent="0.45">
      <c r="A101" s="20"/>
      <c r="B101" s="20"/>
      <c r="C101" s="20"/>
      <c r="D101" s="20"/>
      <c r="E101" s="20"/>
      <c r="F101" s="20"/>
      <c r="G101" s="20"/>
      <c r="H101" s="20"/>
      <c r="I101" s="20"/>
      <c r="J101" s="20"/>
      <c r="K101" s="20"/>
      <c r="L101" s="20"/>
      <c r="M101" s="20"/>
      <c r="N101" s="20"/>
      <c r="O101" s="20"/>
      <c r="P101" s="20"/>
      <c r="Q101" s="20"/>
      <c r="R101" s="20"/>
      <c r="S101" s="20"/>
      <c r="T101" s="20"/>
      <c r="U101" s="21"/>
      <c r="V101" s="21"/>
      <c r="W101" s="21"/>
      <c r="X101" s="21"/>
      <c r="Y101" s="21"/>
      <c r="Z101" s="21"/>
      <c r="AA101" s="21"/>
      <c r="AB101" s="21"/>
      <c r="AC101" s="21"/>
      <c r="AD101" s="21"/>
      <c r="AE101" s="21"/>
      <c r="AF101" s="21"/>
      <c r="AG101" s="20"/>
      <c r="AH101" s="20"/>
      <c r="AI101" s="20"/>
      <c r="AJ101" s="20"/>
      <c r="AK101" s="20"/>
      <c r="AL101" s="20"/>
    </row>
    <row r="102" spans="1:38" ht="22.05" customHeight="1" x14ac:dyDescent="0.45">
      <c r="A102" s="20"/>
      <c r="B102" s="20"/>
      <c r="C102" s="20"/>
      <c r="D102" s="20"/>
      <c r="E102" s="20"/>
      <c r="F102" s="20"/>
      <c r="G102" s="20"/>
      <c r="H102" s="20"/>
      <c r="I102" s="20"/>
      <c r="J102" s="20"/>
      <c r="K102" s="20"/>
      <c r="L102" s="20"/>
      <c r="M102" s="20"/>
      <c r="N102" s="20"/>
      <c r="O102" s="20"/>
      <c r="P102" s="20"/>
      <c r="Q102" s="20"/>
      <c r="R102" s="20"/>
      <c r="S102" s="20"/>
      <c r="T102" s="20"/>
      <c r="U102" s="21"/>
      <c r="V102" s="21"/>
      <c r="W102" s="21"/>
      <c r="X102" s="21"/>
      <c r="Y102" s="21"/>
      <c r="Z102" s="21"/>
      <c r="AA102" s="21"/>
      <c r="AB102" s="21"/>
      <c r="AC102" s="21"/>
      <c r="AD102" s="21"/>
      <c r="AE102" s="21"/>
      <c r="AF102" s="21"/>
      <c r="AG102" s="20"/>
      <c r="AH102" s="20"/>
      <c r="AI102" s="20"/>
      <c r="AJ102" s="20"/>
      <c r="AK102" s="20"/>
      <c r="AL102" s="20"/>
    </row>
    <row r="103" spans="1:38" ht="22.05" customHeight="1" x14ac:dyDescent="0.45">
      <c r="A103" s="20"/>
      <c r="B103" s="20"/>
      <c r="C103" s="20"/>
      <c r="D103" s="20"/>
      <c r="E103" s="20"/>
      <c r="F103" s="20"/>
      <c r="G103" s="20"/>
      <c r="H103" s="20"/>
      <c r="I103" s="20"/>
      <c r="J103" s="20"/>
      <c r="K103" s="20"/>
      <c r="L103" s="20"/>
      <c r="M103" s="20"/>
      <c r="N103" s="20"/>
      <c r="O103" s="20"/>
      <c r="P103" s="20"/>
      <c r="Q103" s="20"/>
      <c r="R103" s="20"/>
      <c r="S103" s="20"/>
      <c r="T103" s="20"/>
      <c r="U103" s="21"/>
      <c r="V103" s="21"/>
      <c r="W103" s="21"/>
      <c r="X103" s="21"/>
      <c r="Y103" s="21"/>
      <c r="Z103" s="21"/>
      <c r="AA103" s="21"/>
      <c r="AB103" s="21"/>
      <c r="AC103" s="21"/>
      <c r="AD103" s="21"/>
      <c r="AE103" s="21"/>
      <c r="AF103" s="21"/>
      <c r="AG103" s="20"/>
      <c r="AH103" s="20"/>
      <c r="AI103" s="20"/>
      <c r="AJ103" s="20"/>
      <c r="AK103" s="20"/>
      <c r="AL103" s="20"/>
    </row>
    <row r="104" spans="1:38" ht="22.05" customHeight="1" x14ac:dyDescent="0.45">
      <c r="A104" s="20"/>
      <c r="B104" s="20"/>
      <c r="C104" s="20"/>
      <c r="D104" s="20"/>
      <c r="E104" s="20"/>
      <c r="F104" s="20"/>
      <c r="G104" s="20"/>
      <c r="H104" s="20"/>
      <c r="I104" s="20"/>
      <c r="J104" s="20"/>
      <c r="K104" s="20"/>
      <c r="L104" s="20"/>
      <c r="M104" s="20"/>
      <c r="N104" s="20"/>
      <c r="O104" s="20"/>
      <c r="P104" s="20"/>
      <c r="Q104" s="20"/>
      <c r="R104" s="20"/>
      <c r="S104" s="20"/>
      <c r="T104" s="20"/>
      <c r="U104" s="21"/>
      <c r="V104" s="21"/>
      <c r="W104" s="21"/>
      <c r="X104" s="21"/>
      <c r="Y104" s="21"/>
      <c r="Z104" s="21"/>
      <c r="AA104" s="21"/>
      <c r="AB104" s="21"/>
      <c r="AC104" s="21"/>
      <c r="AD104" s="21"/>
      <c r="AE104" s="21"/>
      <c r="AF104" s="21"/>
      <c r="AG104" s="20"/>
      <c r="AH104" s="20"/>
      <c r="AI104" s="20"/>
      <c r="AJ104" s="20"/>
      <c r="AK104" s="20"/>
      <c r="AL104" s="20"/>
    </row>
    <row r="105" spans="1:38" ht="22.05" customHeight="1" x14ac:dyDescent="0.45">
      <c r="A105" s="20"/>
      <c r="B105" s="20"/>
      <c r="C105" s="20"/>
      <c r="D105" s="20"/>
      <c r="E105" s="20"/>
      <c r="F105" s="20"/>
      <c r="G105" s="20"/>
      <c r="H105" s="20"/>
      <c r="I105" s="20"/>
      <c r="J105" s="20"/>
      <c r="K105" s="20"/>
      <c r="L105" s="20"/>
      <c r="M105" s="20"/>
      <c r="N105" s="20"/>
      <c r="O105" s="20"/>
      <c r="P105" s="20"/>
      <c r="Q105" s="20"/>
      <c r="R105" s="20"/>
      <c r="S105" s="20"/>
      <c r="T105" s="20"/>
      <c r="U105" s="21"/>
      <c r="V105" s="21"/>
      <c r="W105" s="21"/>
      <c r="X105" s="21"/>
      <c r="Y105" s="21"/>
      <c r="Z105" s="21"/>
      <c r="AA105" s="21"/>
      <c r="AB105" s="21"/>
      <c r="AC105" s="21"/>
      <c r="AD105" s="21"/>
      <c r="AE105" s="21"/>
      <c r="AF105" s="21"/>
      <c r="AG105" s="20"/>
      <c r="AH105" s="20"/>
      <c r="AI105" s="20"/>
      <c r="AJ105" s="20"/>
      <c r="AK105" s="20"/>
      <c r="AL105" s="20"/>
    </row>
    <row r="106" spans="1:38" ht="22.05" customHeight="1" x14ac:dyDescent="0.45">
      <c r="A106" s="20"/>
      <c r="B106" s="20"/>
      <c r="C106" s="20"/>
      <c r="D106" s="20"/>
      <c r="E106" s="20"/>
      <c r="F106" s="20"/>
      <c r="G106" s="20"/>
      <c r="H106" s="20"/>
      <c r="I106" s="20"/>
      <c r="J106" s="20"/>
      <c r="K106" s="20"/>
      <c r="L106" s="20"/>
      <c r="M106" s="20"/>
      <c r="N106" s="20"/>
      <c r="O106" s="20"/>
      <c r="P106" s="20"/>
      <c r="Q106" s="20"/>
      <c r="R106" s="20"/>
      <c r="S106" s="20"/>
      <c r="T106" s="20"/>
      <c r="U106" s="21"/>
      <c r="V106" s="21"/>
      <c r="W106" s="21"/>
      <c r="X106" s="21"/>
      <c r="Y106" s="21"/>
      <c r="Z106" s="21"/>
      <c r="AA106" s="21"/>
      <c r="AB106" s="21"/>
      <c r="AC106" s="21"/>
      <c r="AD106" s="21"/>
      <c r="AE106" s="21"/>
      <c r="AF106" s="21"/>
      <c r="AG106" s="20"/>
      <c r="AH106" s="20"/>
      <c r="AI106" s="20"/>
      <c r="AJ106" s="20"/>
      <c r="AK106" s="20"/>
      <c r="AL106" s="20"/>
    </row>
    <row r="107" spans="1:38" ht="22.05" customHeight="1" x14ac:dyDescent="0.45">
      <c r="A107" s="20"/>
      <c r="B107" s="20"/>
      <c r="C107" s="20"/>
      <c r="D107" s="20"/>
      <c r="E107" s="20"/>
      <c r="F107" s="20"/>
      <c r="G107" s="20"/>
      <c r="H107" s="20"/>
      <c r="I107" s="20"/>
      <c r="J107" s="20"/>
      <c r="K107" s="20"/>
      <c r="L107" s="20"/>
      <c r="M107" s="20"/>
      <c r="N107" s="20"/>
      <c r="O107" s="20"/>
      <c r="P107" s="20"/>
      <c r="Q107" s="20"/>
      <c r="R107" s="20"/>
      <c r="S107" s="20"/>
      <c r="T107" s="20"/>
      <c r="U107" s="21"/>
      <c r="V107" s="21"/>
      <c r="W107" s="21"/>
      <c r="X107" s="21"/>
      <c r="Y107" s="21"/>
      <c r="Z107" s="21"/>
      <c r="AA107" s="21"/>
      <c r="AB107" s="21"/>
      <c r="AC107" s="21"/>
      <c r="AD107" s="21"/>
      <c r="AE107" s="21"/>
      <c r="AF107" s="21"/>
      <c r="AG107" s="20"/>
      <c r="AH107" s="20"/>
      <c r="AI107" s="20"/>
      <c r="AJ107" s="20"/>
      <c r="AK107" s="20"/>
      <c r="AL107" s="20"/>
    </row>
    <row r="108" spans="1:38" ht="22.05" customHeight="1" x14ac:dyDescent="0.45">
      <c r="A108" s="20"/>
      <c r="B108" s="20"/>
      <c r="C108" s="20"/>
      <c r="D108" s="20"/>
      <c r="E108" s="20"/>
      <c r="F108" s="20"/>
      <c r="G108" s="20"/>
      <c r="H108" s="20"/>
      <c r="I108" s="20"/>
      <c r="J108" s="20"/>
      <c r="K108" s="20"/>
      <c r="L108" s="20"/>
      <c r="M108" s="20"/>
      <c r="N108" s="20"/>
      <c r="O108" s="20"/>
      <c r="P108" s="20"/>
      <c r="Q108" s="20"/>
      <c r="R108" s="20"/>
      <c r="S108" s="20"/>
      <c r="T108" s="20"/>
      <c r="U108" s="21"/>
      <c r="V108" s="21"/>
      <c r="W108" s="21"/>
      <c r="X108" s="21"/>
      <c r="Y108" s="21"/>
      <c r="Z108" s="21"/>
      <c r="AA108" s="21"/>
      <c r="AB108" s="21"/>
      <c r="AC108" s="21"/>
      <c r="AD108" s="21"/>
      <c r="AE108" s="21"/>
      <c r="AF108" s="21"/>
      <c r="AG108" s="20"/>
      <c r="AH108" s="20"/>
      <c r="AI108" s="20"/>
      <c r="AJ108" s="20"/>
      <c r="AK108" s="20"/>
      <c r="AL108" s="20"/>
    </row>
    <row r="109" spans="1:38" ht="22.05" customHeight="1" x14ac:dyDescent="0.45">
      <c r="A109" s="20"/>
      <c r="B109" s="20"/>
      <c r="C109" s="20"/>
      <c r="D109" s="20"/>
      <c r="E109" s="20"/>
      <c r="F109" s="20"/>
      <c r="G109" s="20"/>
      <c r="H109" s="20"/>
      <c r="I109" s="20"/>
      <c r="J109" s="20"/>
      <c r="K109" s="20"/>
      <c r="L109" s="20"/>
      <c r="M109" s="20"/>
      <c r="N109" s="20"/>
      <c r="O109" s="20"/>
      <c r="P109" s="20"/>
      <c r="Q109" s="20"/>
      <c r="R109" s="20"/>
      <c r="S109" s="20"/>
      <c r="T109" s="20"/>
      <c r="U109" s="21"/>
      <c r="V109" s="21"/>
      <c r="W109" s="21"/>
      <c r="X109" s="21"/>
      <c r="Y109" s="21"/>
      <c r="Z109" s="21"/>
      <c r="AA109" s="21"/>
      <c r="AB109" s="21"/>
      <c r="AC109" s="21"/>
      <c r="AD109" s="21"/>
      <c r="AE109" s="21"/>
      <c r="AF109" s="21"/>
      <c r="AG109" s="20"/>
      <c r="AH109" s="20"/>
      <c r="AI109" s="20"/>
      <c r="AJ109" s="20"/>
      <c r="AK109" s="20"/>
      <c r="AL109" s="20"/>
    </row>
    <row r="110" spans="1:38" ht="22.05" customHeight="1" x14ac:dyDescent="0.45">
      <c r="A110" s="20"/>
      <c r="B110" s="20"/>
      <c r="C110" s="20"/>
      <c r="D110" s="20"/>
      <c r="E110" s="20"/>
      <c r="F110" s="20"/>
      <c r="G110" s="20"/>
      <c r="H110" s="20"/>
      <c r="I110" s="20"/>
      <c r="J110" s="20"/>
      <c r="K110" s="20"/>
      <c r="L110" s="20"/>
      <c r="M110" s="20"/>
      <c r="N110" s="20"/>
      <c r="O110" s="20"/>
      <c r="P110" s="20"/>
      <c r="Q110" s="20"/>
      <c r="R110" s="20"/>
      <c r="S110" s="20"/>
      <c r="T110" s="20"/>
      <c r="U110" s="21"/>
      <c r="V110" s="21"/>
      <c r="W110" s="21"/>
      <c r="X110" s="21"/>
      <c r="Y110" s="21"/>
      <c r="Z110" s="21"/>
      <c r="AA110" s="21"/>
      <c r="AB110" s="21"/>
      <c r="AC110" s="21"/>
      <c r="AD110" s="21"/>
      <c r="AE110" s="21"/>
      <c r="AF110" s="21"/>
      <c r="AG110" s="20"/>
      <c r="AH110" s="20"/>
      <c r="AI110" s="20"/>
      <c r="AJ110" s="20"/>
      <c r="AK110" s="20"/>
      <c r="AL110" s="20"/>
    </row>
    <row r="111" spans="1:38" ht="22.05" customHeight="1" x14ac:dyDescent="0.45">
      <c r="A111" s="20"/>
      <c r="B111" s="20"/>
      <c r="C111" s="20"/>
      <c r="D111" s="20"/>
      <c r="E111" s="20"/>
      <c r="F111" s="20"/>
      <c r="G111" s="20"/>
      <c r="H111" s="20"/>
      <c r="I111" s="20"/>
      <c r="J111" s="20"/>
      <c r="K111" s="20"/>
      <c r="L111" s="20"/>
      <c r="M111" s="20"/>
      <c r="N111" s="20"/>
      <c r="O111" s="20"/>
      <c r="P111" s="20"/>
      <c r="Q111" s="20"/>
      <c r="R111" s="20"/>
      <c r="S111" s="20"/>
      <c r="T111" s="20"/>
      <c r="U111" s="21"/>
      <c r="V111" s="21"/>
      <c r="W111" s="21"/>
      <c r="X111" s="21"/>
      <c r="Y111" s="21"/>
      <c r="Z111" s="21"/>
      <c r="AA111" s="21"/>
      <c r="AB111" s="21"/>
      <c r="AC111" s="21"/>
      <c r="AD111" s="21"/>
      <c r="AE111" s="21"/>
      <c r="AF111" s="21"/>
      <c r="AG111" s="20"/>
      <c r="AH111" s="20"/>
      <c r="AI111" s="20"/>
      <c r="AJ111" s="20"/>
      <c r="AK111" s="20"/>
      <c r="AL111" s="20"/>
    </row>
    <row r="112" spans="1:38" ht="22.05" customHeight="1" x14ac:dyDescent="0.45">
      <c r="A112" s="20"/>
      <c r="B112" s="20"/>
      <c r="C112" s="20"/>
      <c r="D112" s="20"/>
      <c r="E112" s="20"/>
      <c r="F112" s="20"/>
      <c r="G112" s="20"/>
      <c r="H112" s="20"/>
      <c r="I112" s="20"/>
      <c r="J112" s="20"/>
      <c r="K112" s="20"/>
      <c r="L112" s="20"/>
      <c r="M112" s="20"/>
      <c r="N112" s="20"/>
      <c r="O112" s="20"/>
      <c r="P112" s="20"/>
      <c r="Q112" s="20"/>
      <c r="R112" s="20"/>
      <c r="S112" s="20"/>
      <c r="T112" s="20"/>
      <c r="U112" s="21"/>
      <c r="V112" s="21"/>
      <c r="W112" s="21"/>
      <c r="X112" s="21"/>
      <c r="Y112" s="21"/>
      <c r="Z112" s="21"/>
      <c r="AA112" s="21"/>
      <c r="AB112" s="21"/>
      <c r="AC112" s="21"/>
      <c r="AD112" s="21"/>
      <c r="AE112" s="21"/>
      <c r="AF112" s="21"/>
      <c r="AG112" s="20"/>
      <c r="AH112" s="20"/>
      <c r="AI112" s="20"/>
      <c r="AJ112" s="20"/>
      <c r="AK112" s="20"/>
      <c r="AL112" s="20"/>
    </row>
    <row r="113" spans="1:38" ht="22.05" customHeight="1" x14ac:dyDescent="0.45">
      <c r="A113" s="20"/>
      <c r="B113" s="20"/>
      <c r="C113" s="20"/>
      <c r="D113" s="20"/>
      <c r="E113" s="20"/>
      <c r="F113" s="20"/>
      <c r="G113" s="20"/>
      <c r="H113" s="20"/>
      <c r="I113" s="20"/>
      <c r="J113" s="20"/>
      <c r="K113" s="20"/>
      <c r="L113" s="20"/>
      <c r="M113" s="20"/>
      <c r="N113" s="20"/>
      <c r="O113" s="20"/>
      <c r="P113" s="20"/>
      <c r="Q113" s="20"/>
      <c r="R113" s="20"/>
      <c r="S113" s="20"/>
      <c r="T113" s="20"/>
      <c r="U113" s="21"/>
      <c r="V113" s="21"/>
      <c r="W113" s="21"/>
      <c r="X113" s="21"/>
      <c r="Y113" s="21"/>
      <c r="Z113" s="21"/>
      <c r="AA113" s="21"/>
      <c r="AB113" s="21"/>
      <c r="AC113" s="21"/>
      <c r="AD113" s="21"/>
      <c r="AE113" s="21"/>
      <c r="AF113" s="21"/>
      <c r="AG113" s="20"/>
      <c r="AH113" s="20"/>
      <c r="AI113" s="20"/>
      <c r="AJ113" s="20"/>
      <c r="AK113" s="20"/>
      <c r="AL113" s="20"/>
    </row>
    <row r="114" spans="1:38" ht="22.05" customHeight="1" x14ac:dyDescent="0.45">
      <c r="A114" s="20"/>
      <c r="B114" s="20"/>
      <c r="C114" s="20"/>
      <c r="D114" s="20"/>
      <c r="E114" s="20"/>
      <c r="F114" s="20"/>
      <c r="G114" s="20"/>
      <c r="H114" s="20"/>
      <c r="I114" s="20"/>
      <c r="J114" s="20"/>
      <c r="K114" s="20"/>
      <c r="L114" s="20"/>
      <c r="M114" s="20"/>
      <c r="N114" s="20"/>
      <c r="O114" s="20"/>
      <c r="P114" s="20"/>
      <c r="Q114" s="20"/>
      <c r="R114" s="20"/>
      <c r="S114" s="20"/>
      <c r="T114" s="20"/>
      <c r="U114" s="21"/>
      <c r="V114" s="21"/>
      <c r="W114" s="21"/>
      <c r="X114" s="21"/>
      <c r="Y114" s="21"/>
      <c r="Z114" s="21"/>
      <c r="AA114" s="21"/>
      <c r="AB114" s="21"/>
      <c r="AC114" s="21"/>
      <c r="AD114" s="21"/>
      <c r="AE114" s="21"/>
      <c r="AF114" s="21"/>
      <c r="AG114" s="20"/>
      <c r="AH114" s="20"/>
      <c r="AI114" s="20"/>
      <c r="AJ114" s="20"/>
      <c r="AK114" s="20"/>
      <c r="AL114" s="20"/>
    </row>
    <row r="115" spans="1:38" ht="22.05" customHeight="1" x14ac:dyDescent="0.45">
      <c r="A115" s="20"/>
      <c r="B115" s="20"/>
      <c r="C115" s="20"/>
      <c r="D115" s="20"/>
      <c r="E115" s="20"/>
      <c r="F115" s="20"/>
      <c r="G115" s="20"/>
      <c r="H115" s="20"/>
      <c r="I115" s="20"/>
      <c r="J115" s="20"/>
      <c r="K115" s="20"/>
      <c r="L115" s="20"/>
      <c r="M115" s="20"/>
      <c r="N115" s="20"/>
      <c r="O115" s="20"/>
      <c r="P115" s="20"/>
      <c r="Q115" s="20"/>
      <c r="R115" s="20"/>
      <c r="S115" s="20"/>
      <c r="T115" s="20"/>
      <c r="U115" s="21"/>
      <c r="V115" s="21"/>
      <c r="W115" s="21"/>
      <c r="X115" s="21"/>
      <c r="Y115" s="21"/>
      <c r="Z115" s="21"/>
      <c r="AA115" s="21"/>
      <c r="AB115" s="21"/>
      <c r="AC115" s="21"/>
      <c r="AD115" s="21"/>
      <c r="AE115" s="21"/>
      <c r="AF115" s="21"/>
      <c r="AG115" s="20"/>
      <c r="AH115" s="20"/>
      <c r="AI115" s="20"/>
      <c r="AJ115" s="20"/>
      <c r="AK115" s="20"/>
      <c r="AL115" s="20"/>
    </row>
    <row r="116" spans="1:38" ht="22.05" customHeight="1" x14ac:dyDescent="0.45">
      <c r="A116" s="20"/>
      <c r="B116" s="20"/>
      <c r="C116" s="20"/>
      <c r="D116" s="20"/>
      <c r="E116" s="20"/>
      <c r="F116" s="20"/>
      <c r="G116" s="20"/>
      <c r="H116" s="20"/>
      <c r="I116" s="20"/>
      <c r="J116" s="20"/>
      <c r="K116" s="20"/>
      <c r="L116" s="20"/>
      <c r="M116" s="20"/>
      <c r="N116" s="20"/>
      <c r="O116" s="20"/>
      <c r="P116" s="20"/>
      <c r="Q116" s="20"/>
      <c r="R116" s="20"/>
      <c r="S116" s="20"/>
      <c r="T116" s="20"/>
      <c r="U116" s="21"/>
      <c r="V116" s="21"/>
      <c r="W116" s="21"/>
      <c r="X116" s="21"/>
      <c r="Y116" s="21"/>
      <c r="Z116" s="21"/>
      <c r="AA116" s="21"/>
      <c r="AB116" s="21"/>
      <c r="AC116" s="21"/>
      <c r="AD116" s="21"/>
      <c r="AE116" s="21"/>
      <c r="AF116" s="21"/>
      <c r="AG116" s="20"/>
      <c r="AH116" s="20"/>
      <c r="AI116" s="20"/>
      <c r="AJ116" s="20"/>
      <c r="AK116" s="20"/>
      <c r="AL116" s="20"/>
    </row>
    <row r="117" spans="1:38" ht="22.05" customHeight="1" x14ac:dyDescent="0.45">
      <c r="A117" s="20"/>
      <c r="B117" s="20"/>
      <c r="C117" s="20"/>
      <c r="D117" s="20"/>
      <c r="E117" s="20"/>
      <c r="F117" s="20"/>
      <c r="G117" s="20"/>
      <c r="H117" s="20"/>
      <c r="I117" s="20"/>
      <c r="J117" s="20"/>
      <c r="K117" s="20"/>
      <c r="L117" s="20"/>
      <c r="M117" s="20"/>
      <c r="N117" s="20"/>
      <c r="O117" s="20"/>
      <c r="P117" s="20"/>
      <c r="Q117" s="20"/>
      <c r="R117" s="20"/>
      <c r="S117" s="20"/>
      <c r="T117" s="20"/>
      <c r="U117" s="21"/>
      <c r="V117" s="21"/>
      <c r="W117" s="21"/>
      <c r="X117" s="21"/>
      <c r="Y117" s="21"/>
      <c r="Z117" s="21"/>
      <c r="AA117" s="21"/>
      <c r="AB117" s="21"/>
      <c r="AC117" s="21"/>
      <c r="AD117" s="21"/>
      <c r="AE117" s="21"/>
      <c r="AF117" s="21"/>
      <c r="AG117" s="20"/>
      <c r="AH117" s="20"/>
      <c r="AI117" s="20"/>
      <c r="AJ117" s="20"/>
      <c r="AK117" s="20"/>
      <c r="AL117" s="20"/>
    </row>
    <row r="118" spans="1:38" ht="22.05" customHeight="1" x14ac:dyDescent="0.45">
      <c r="A118" s="20"/>
      <c r="B118" s="20"/>
      <c r="C118" s="20"/>
      <c r="D118" s="20"/>
      <c r="E118" s="20"/>
      <c r="F118" s="20"/>
      <c r="G118" s="20"/>
      <c r="H118" s="20"/>
      <c r="I118" s="20"/>
      <c r="J118" s="20"/>
      <c r="K118" s="20"/>
      <c r="L118" s="20"/>
      <c r="M118" s="20"/>
      <c r="N118" s="20"/>
      <c r="O118" s="20"/>
      <c r="P118" s="20"/>
      <c r="Q118" s="20"/>
      <c r="R118" s="20"/>
      <c r="S118" s="20"/>
      <c r="T118" s="20"/>
      <c r="U118" s="21"/>
      <c r="V118" s="21"/>
      <c r="W118" s="21"/>
      <c r="X118" s="21"/>
      <c r="Y118" s="21"/>
      <c r="Z118" s="21"/>
      <c r="AA118" s="21"/>
      <c r="AB118" s="21"/>
      <c r="AC118" s="21"/>
      <c r="AD118" s="21"/>
      <c r="AE118" s="21"/>
      <c r="AF118" s="21"/>
      <c r="AG118" s="20"/>
      <c r="AH118" s="20"/>
      <c r="AI118" s="20"/>
      <c r="AJ118" s="20"/>
      <c r="AK118" s="20"/>
      <c r="AL118" s="20"/>
    </row>
    <row r="119" spans="1:38" ht="22.05" customHeight="1" x14ac:dyDescent="0.45">
      <c r="A119" s="20"/>
      <c r="B119" s="20"/>
      <c r="C119" s="20"/>
      <c r="D119" s="20"/>
      <c r="E119" s="20"/>
      <c r="F119" s="20"/>
      <c r="G119" s="20"/>
      <c r="H119" s="20"/>
      <c r="I119" s="20"/>
      <c r="J119" s="20"/>
      <c r="K119" s="20"/>
      <c r="L119" s="20"/>
      <c r="M119" s="20"/>
      <c r="N119" s="20"/>
      <c r="O119" s="20"/>
      <c r="P119" s="20"/>
      <c r="Q119" s="20"/>
      <c r="R119" s="20"/>
      <c r="S119" s="20"/>
      <c r="T119" s="20"/>
      <c r="U119" s="21"/>
      <c r="V119" s="21"/>
      <c r="W119" s="21"/>
      <c r="X119" s="21"/>
      <c r="Y119" s="21"/>
      <c r="Z119" s="21"/>
      <c r="AA119" s="21"/>
      <c r="AB119" s="21"/>
      <c r="AC119" s="21"/>
      <c r="AD119" s="21"/>
      <c r="AE119" s="21"/>
      <c r="AF119" s="21"/>
      <c r="AG119" s="20"/>
      <c r="AH119" s="20"/>
      <c r="AI119" s="20"/>
      <c r="AJ119" s="20"/>
      <c r="AK119" s="20"/>
      <c r="AL119" s="20"/>
    </row>
    <row r="120" spans="1:38" ht="22.05" customHeight="1" x14ac:dyDescent="0.45">
      <c r="A120" s="20"/>
      <c r="B120" s="20"/>
      <c r="C120" s="20"/>
      <c r="D120" s="20"/>
      <c r="E120" s="20"/>
      <c r="F120" s="20"/>
      <c r="G120" s="20"/>
      <c r="H120" s="20"/>
      <c r="I120" s="20"/>
      <c r="J120" s="20"/>
      <c r="K120" s="20"/>
      <c r="L120" s="20"/>
      <c r="M120" s="20"/>
      <c r="N120" s="20"/>
      <c r="O120" s="20"/>
      <c r="P120" s="20"/>
      <c r="Q120" s="20"/>
      <c r="R120" s="20"/>
      <c r="S120" s="20"/>
      <c r="T120" s="20"/>
      <c r="U120" s="21"/>
      <c r="V120" s="21"/>
      <c r="W120" s="21"/>
      <c r="X120" s="21"/>
      <c r="Y120" s="21"/>
      <c r="Z120" s="21"/>
      <c r="AA120" s="21"/>
      <c r="AB120" s="21"/>
      <c r="AC120" s="21"/>
      <c r="AD120" s="21"/>
      <c r="AE120" s="21"/>
      <c r="AF120" s="21"/>
      <c r="AG120" s="20"/>
      <c r="AH120" s="20"/>
      <c r="AI120" s="20"/>
      <c r="AJ120" s="20"/>
      <c r="AK120" s="20"/>
      <c r="AL120" s="20"/>
    </row>
    <row r="121" spans="1:38" ht="22.05" customHeight="1" x14ac:dyDescent="0.45">
      <c r="A121" s="20"/>
      <c r="B121" s="20"/>
      <c r="C121" s="20"/>
      <c r="D121" s="20"/>
      <c r="E121" s="20"/>
      <c r="F121" s="20"/>
      <c r="G121" s="20"/>
      <c r="H121" s="20"/>
      <c r="I121" s="20"/>
      <c r="J121" s="20"/>
      <c r="K121" s="20"/>
      <c r="L121" s="20"/>
      <c r="M121" s="20"/>
      <c r="N121" s="20"/>
      <c r="O121" s="20"/>
      <c r="P121" s="20"/>
      <c r="Q121" s="20"/>
      <c r="R121" s="20"/>
      <c r="S121" s="20"/>
      <c r="T121" s="20"/>
      <c r="U121" s="21"/>
      <c r="V121" s="21"/>
      <c r="W121" s="21"/>
      <c r="X121" s="21"/>
      <c r="Y121" s="21"/>
      <c r="Z121" s="21"/>
      <c r="AA121" s="21"/>
      <c r="AB121" s="21"/>
      <c r="AC121" s="21"/>
      <c r="AD121" s="21"/>
      <c r="AE121" s="21"/>
      <c r="AF121" s="21"/>
      <c r="AG121" s="20"/>
      <c r="AH121" s="20"/>
      <c r="AI121" s="20"/>
      <c r="AJ121" s="20"/>
      <c r="AK121" s="20"/>
      <c r="AL121" s="20"/>
    </row>
    <row r="122" spans="1:38" ht="22.05" customHeight="1" x14ac:dyDescent="0.45">
      <c r="A122" s="20"/>
      <c r="B122" s="20"/>
      <c r="C122" s="20"/>
      <c r="D122" s="20"/>
      <c r="E122" s="20"/>
      <c r="F122" s="20"/>
      <c r="G122" s="20"/>
      <c r="H122" s="20"/>
      <c r="I122" s="20"/>
      <c r="J122" s="20"/>
      <c r="K122" s="20"/>
      <c r="L122" s="20"/>
      <c r="M122" s="20"/>
      <c r="N122" s="20"/>
      <c r="O122" s="20"/>
      <c r="P122" s="20"/>
      <c r="Q122" s="20"/>
      <c r="R122" s="20"/>
      <c r="S122" s="20"/>
      <c r="T122" s="20"/>
      <c r="U122" s="21"/>
      <c r="V122" s="21"/>
      <c r="W122" s="21"/>
      <c r="X122" s="21"/>
      <c r="Y122" s="21"/>
      <c r="Z122" s="21"/>
      <c r="AA122" s="21"/>
      <c r="AB122" s="21"/>
      <c r="AC122" s="21"/>
      <c r="AD122" s="21"/>
      <c r="AE122" s="21"/>
      <c r="AF122" s="21"/>
      <c r="AG122" s="20"/>
      <c r="AH122" s="20"/>
      <c r="AI122" s="20"/>
      <c r="AJ122" s="20"/>
      <c r="AK122" s="20"/>
      <c r="AL122" s="20"/>
    </row>
    <row r="123" spans="1:38" ht="22.05" customHeight="1" x14ac:dyDescent="0.45">
      <c r="A123" s="20"/>
      <c r="B123" s="20"/>
      <c r="C123" s="20"/>
      <c r="D123" s="20"/>
      <c r="E123" s="20"/>
      <c r="F123" s="20"/>
      <c r="G123" s="20"/>
      <c r="H123" s="20"/>
      <c r="I123" s="20"/>
      <c r="J123" s="20"/>
      <c r="K123" s="20"/>
      <c r="L123" s="20"/>
      <c r="M123" s="20"/>
      <c r="N123" s="20"/>
      <c r="O123" s="20"/>
      <c r="P123" s="20"/>
      <c r="Q123" s="20"/>
      <c r="R123" s="20"/>
      <c r="S123" s="20"/>
      <c r="T123" s="20"/>
      <c r="U123" s="21"/>
      <c r="V123" s="21"/>
      <c r="W123" s="21"/>
      <c r="X123" s="21"/>
      <c r="Y123" s="21"/>
      <c r="Z123" s="21"/>
      <c r="AA123" s="21"/>
      <c r="AB123" s="21"/>
      <c r="AC123" s="21"/>
      <c r="AD123" s="21"/>
      <c r="AE123" s="21"/>
      <c r="AF123" s="21"/>
      <c r="AG123" s="20"/>
      <c r="AH123" s="20"/>
      <c r="AI123" s="20"/>
      <c r="AJ123" s="20"/>
      <c r="AK123" s="20"/>
      <c r="AL123" s="20"/>
    </row>
    <row r="124" spans="1:38" ht="22.05" customHeight="1" x14ac:dyDescent="0.45">
      <c r="A124" s="20"/>
      <c r="B124" s="20"/>
      <c r="C124" s="20"/>
      <c r="D124" s="20"/>
      <c r="E124" s="20"/>
      <c r="F124" s="20"/>
      <c r="G124" s="20"/>
      <c r="H124" s="20"/>
      <c r="I124" s="20"/>
      <c r="J124" s="20"/>
      <c r="K124" s="20"/>
      <c r="L124" s="20"/>
      <c r="M124" s="20"/>
      <c r="N124" s="20"/>
      <c r="O124" s="20"/>
      <c r="P124" s="20"/>
      <c r="Q124" s="20"/>
      <c r="R124" s="20"/>
      <c r="S124" s="20"/>
      <c r="T124" s="20"/>
      <c r="U124" s="21"/>
      <c r="V124" s="21"/>
      <c r="W124" s="21"/>
      <c r="X124" s="21"/>
      <c r="Y124" s="21"/>
      <c r="Z124" s="21"/>
      <c r="AA124" s="21"/>
      <c r="AB124" s="21"/>
      <c r="AC124" s="21"/>
      <c r="AD124" s="21"/>
      <c r="AE124" s="21"/>
      <c r="AF124" s="21"/>
      <c r="AG124" s="20"/>
      <c r="AH124" s="20"/>
      <c r="AI124" s="20"/>
      <c r="AJ124" s="20"/>
      <c r="AK124" s="20"/>
      <c r="AL124" s="20"/>
    </row>
    <row r="125" spans="1:38" ht="22.05" customHeight="1" x14ac:dyDescent="0.45">
      <c r="A125" s="20"/>
      <c r="B125" s="20"/>
      <c r="C125" s="20"/>
      <c r="D125" s="20"/>
      <c r="E125" s="20"/>
      <c r="F125" s="20"/>
      <c r="G125" s="20"/>
      <c r="H125" s="20"/>
      <c r="I125" s="20"/>
      <c r="J125" s="20"/>
      <c r="K125" s="20"/>
      <c r="L125" s="20"/>
      <c r="M125" s="20"/>
      <c r="N125" s="20"/>
      <c r="O125" s="20"/>
      <c r="P125" s="20"/>
      <c r="Q125" s="20"/>
      <c r="R125" s="20"/>
      <c r="S125" s="20"/>
      <c r="T125" s="20"/>
      <c r="U125" s="21"/>
      <c r="V125" s="21"/>
      <c r="W125" s="21"/>
      <c r="X125" s="21"/>
      <c r="Y125" s="21"/>
      <c r="Z125" s="21"/>
      <c r="AA125" s="21"/>
      <c r="AB125" s="21"/>
      <c r="AC125" s="21"/>
      <c r="AD125" s="21"/>
      <c r="AE125" s="21"/>
      <c r="AF125" s="21"/>
      <c r="AG125" s="20"/>
      <c r="AH125" s="20"/>
      <c r="AI125" s="20"/>
      <c r="AJ125" s="20"/>
      <c r="AK125" s="20"/>
      <c r="AL125" s="20"/>
    </row>
    <row r="126" spans="1:38" ht="22.05" customHeight="1" x14ac:dyDescent="0.45">
      <c r="A126" s="20"/>
      <c r="B126" s="20"/>
      <c r="C126" s="20"/>
      <c r="D126" s="20"/>
      <c r="E126" s="20"/>
      <c r="F126" s="20"/>
      <c r="G126" s="20"/>
      <c r="H126" s="20"/>
      <c r="I126" s="20"/>
      <c r="J126" s="20"/>
      <c r="K126" s="20"/>
      <c r="L126" s="20"/>
      <c r="M126" s="20"/>
      <c r="N126" s="20"/>
      <c r="O126" s="20"/>
      <c r="P126" s="20"/>
      <c r="Q126" s="20"/>
      <c r="R126" s="20"/>
      <c r="S126" s="20"/>
      <c r="T126" s="20"/>
      <c r="U126" s="21"/>
      <c r="V126" s="21"/>
      <c r="W126" s="21"/>
      <c r="X126" s="21"/>
      <c r="Y126" s="21"/>
      <c r="Z126" s="21"/>
      <c r="AA126" s="21"/>
      <c r="AB126" s="21"/>
      <c r="AC126" s="21"/>
      <c r="AD126" s="21"/>
      <c r="AE126" s="21"/>
      <c r="AF126" s="21"/>
      <c r="AG126" s="20"/>
      <c r="AH126" s="20"/>
      <c r="AI126" s="20"/>
      <c r="AJ126" s="20"/>
      <c r="AK126" s="20"/>
      <c r="AL126" s="20"/>
    </row>
    <row r="127" spans="1:38" ht="22.05" customHeight="1" x14ac:dyDescent="0.45">
      <c r="A127" s="20"/>
      <c r="B127" s="20"/>
      <c r="C127" s="20"/>
      <c r="D127" s="20"/>
      <c r="E127" s="20"/>
      <c r="F127" s="20"/>
      <c r="G127" s="20"/>
      <c r="H127" s="20"/>
      <c r="I127" s="20"/>
      <c r="J127" s="20"/>
      <c r="K127" s="20"/>
      <c r="L127" s="20"/>
      <c r="M127" s="20"/>
      <c r="N127" s="20"/>
      <c r="O127" s="20"/>
      <c r="P127" s="20"/>
      <c r="Q127" s="20"/>
      <c r="R127" s="20"/>
      <c r="S127" s="20"/>
      <c r="T127" s="20"/>
      <c r="U127" s="21"/>
      <c r="V127" s="21"/>
      <c r="W127" s="21"/>
      <c r="X127" s="21"/>
      <c r="Y127" s="21"/>
      <c r="Z127" s="21"/>
      <c r="AA127" s="21"/>
      <c r="AB127" s="21"/>
      <c r="AC127" s="21"/>
      <c r="AD127" s="21"/>
      <c r="AE127" s="21"/>
      <c r="AF127" s="21"/>
      <c r="AG127" s="20"/>
      <c r="AH127" s="20"/>
      <c r="AI127" s="20"/>
      <c r="AJ127" s="20"/>
      <c r="AK127" s="20"/>
      <c r="AL127" s="20"/>
    </row>
    <row r="128" spans="1:38" ht="22.05" customHeight="1" x14ac:dyDescent="0.45">
      <c r="A128" s="20"/>
      <c r="B128" s="20"/>
      <c r="C128" s="20"/>
      <c r="D128" s="20"/>
      <c r="E128" s="20"/>
      <c r="F128" s="20"/>
      <c r="G128" s="20"/>
      <c r="H128" s="20"/>
      <c r="I128" s="20"/>
      <c r="J128" s="20"/>
      <c r="K128" s="20"/>
      <c r="L128" s="20"/>
      <c r="M128" s="20"/>
      <c r="N128" s="20"/>
      <c r="O128" s="20"/>
      <c r="P128" s="20"/>
      <c r="Q128" s="20"/>
      <c r="R128" s="20"/>
      <c r="S128" s="20"/>
      <c r="T128" s="20"/>
      <c r="U128" s="21"/>
      <c r="V128" s="21"/>
      <c r="W128" s="21"/>
      <c r="X128" s="21"/>
      <c r="Y128" s="21"/>
      <c r="Z128" s="21"/>
      <c r="AA128" s="21"/>
      <c r="AB128" s="21"/>
      <c r="AC128" s="21"/>
      <c r="AD128" s="21"/>
      <c r="AE128" s="21"/>
      <c r="AF128" s="21"/>
      <c r="AG128" s="20"/>
      <c r="AH128" s="20"/>
      <c r="AI128" s="20"/>
      <c r="AJ128" s="20"/>
      <c r="AK128" s="20"/>
      <c r="AL128" s="20"/>
    </row>
    <row r="129" spans="1:38" ht="22.05" customHeight="1" x14ac:dyDescent="0.45">
      <c r="A129" s="20"/>
      <c r="B129" s="20"/>
      <c r="C129" s="20"/>
      <c r="D129" s="20"/>
      <c r="E129" s="20"/>
      <c r="F129" s="20"/>
      <c r="G129" s="20"/>
      <c r="H129" s="20"/>
      <c r="I129" s="20"/>
      <c r="J129" s="20"/>
      <c r="K129" s="20"/>
      <c r="L129" s="20"/>
      <c r="M129" s="20"/>
      <c r="N129" s="20"/>
      <c r="O129" s="20"/>
      <c r="P129" s="20"/>
      <c r="Q129" s="20"/>
      <c r="R129" s="20"/>
      <c r="S129" s="20"/>
      <c r="T129" s="20"/>
      <c r="U129" s="21"/>
      <c r="V129" s="21"/>
      <c r="W129" s="21"/>
      <c r="X129" s="21"/>
      <c r="Y129" s="21"/>
      <c r="Z129" s="21"/>
      <c r="AA129" s="21"/>
      <c r="AB129" s="21"/>
      <c r="AC129" s="21"/>
      <c r="AD129" s="21"/>
      <c r="AE129" s="21"/>
      <c r="AF129" s="21"/>
      <c r="AG129" s="20"/>
      <c r="AH129" s="20"/>
      <c r="AI129" s="20"/>
      <c r="AJ129" s="20"/>
      <c r="AK129" s="20"/>
      <c r="AL129" s="20"/>
    </row>
    <row r="130" spans="1:38" ht="22.05" customHeight="1" x14ac:dyDescent="0.45">
      <c r="A130" s="20"/>
      <c r="B130" s="20"/>
      <c r="C130" s="20"/>
      <c r="D130" s="20"/>
      <c r="E130" s="20"/>
      <c r="F130" s="20"/>
      <c r="G130" s="20"/>
      <c r="H130" s="20"/>
      <c r="I130" s="20"/>
      <c r="J130" s="20"/>
      <c r="K130" s="20"/>
      <c r="L130" s="20"/>
      <c r="M130" s="20"/>
      <c r="N130" s="20"/>
      <c r="O130" s="20"/>
      <c r="P130" s="20"/>
      <c r="Q130" s="20"/>
      <c r="R130" s="20"/>
      <c r="S130" s="20"/>
      <c r="T130" s="20"/>
      <c r="U130" s="21"/>
      <c r="V130" s="21"/>
      <c r="W130" s="21"/>
      <c r="X130" s="21"/>
      <c r="Y130" s="21"/>
      <c r="Z130" s="21"/>
      <c r="AA130" s="21"/>
      <c r="AB130" s="21"/>
      <c r="AC130" s="21"/>
      <c r="AD130" s="21"/>
      <c r="AE130" s="21"/>
      <c r="AF130" s="21"/>
      <c r="AG130" s="20"/>
      <c r="AH130" s="20"/>
      <c r="AI130" s="20"/>
      <c r="AJ130" s="20"/>
      <c r="AK130" s="20"/>
      <c r="AL130" s="20"/>
    </row>
    <row r="131" spans="1:38" ht="22.05" customHeight="1" x14ac:dyDescent="0.45">
      <c r="A131" s="20"/>
      <c r="B131" s="20"/>
      <c r="C131" s="20"/>
      <c r="D131" s="20"/>
      <c r="E131" s="20"/>
      <c r="F131" s="20"/>
      <c r="G131" s="20"/>
      <c r="H131" s="20"/>
      <c r="I131" s="20"/>
      <c r="J131" s="20"/>
      <c r="K131" s="20"/>
      <c r="L131" s="20"/>
      <c r="M131" s="20"/>
      <c r="N131" s="20"/>
      <c r="O131" s="20"/>
      <c r="P131" s="20"/>
      <c r="Q131" s="20"/>
      <c r="R131" s="20"/>
      <c r="S131" s="20"/>
      <c r="T131" s="20"/>
      <c r="U131" s="21"/>
      <c r="V131" s="21"/>
      <c r="W131" s="21"/>
      <c r="X131" s="21"/>
      <c r="Y131" s="21"/>
      <c r="Z131" s="21"/>
      <c r="AA131" s="21"/>
      <c r="AB131" s="21"/>
      <c r="AC131" s="21"/>
      <c r="AD131" s="21"/>
      <c r="AE131" s="21"/>
      <c r="AF131" s="21"/>
      <c r="AG131" s="20"/>
      <c r="AH131" s="20"/>
      <c r="AI131" s="20"/>
      <c r="AJ131" s="20"/>
      <c r="AK131" s="20"/>
      <c r="AL131" s="20"/>
    </row>
    <row r="132" spans="1:38" ht="22.05" customHeight="1" x14ac:dyDescent="0.45">
      <c r="A132" s="20"/>
      <c r="B132" s="20"/>
      <c r="C132" s="20"/>
      <c r="D132" s="20"/>
      <c r="E132" s="20"/>
      <c r="F132" s="20"/>
      <c r="G132" s="20"/>
      <c r="H132" s="20"/>
      <c r="I132" s="20"/>
      <c r="J132" s="20"/>
      <c r="K132" s="20"/>
      <c r="L132" s="20"/>
      <c r="M132" s="20"/>
      <c r="N132" s="20"/>
      <c r="O132" s="20"/>
      <c r="P132" s="20"/>
      <c r="Q132" s="20"/>
      <c r="R132" s="20"/>
      <c r="S132" s="20"/>
      <c r="T132" s="20"/>
      <c r="U132" s="21"/>
      <c r="V132" s="21"/>
      <c r="W132" s="21"/>
      <c r="X132" s="21"/>
      <c r="Y132" s="21"/>
      <c r="Z132" s="21"/>
      <c r="AA132" s="21"/>
      <c r="AB132" s="21"/>
      <c r="AC132" s="21"/>
      <c r="AD132" s="21"/>
      <c r="AE132" s="21"/>
      <c r="AF132" s="21"/>
      <c r="AG132" s="20"/>
      <c r="AH132" s="20"/>
      <c r="AI132" s="20"/>
      <c r="AJ132" s="20"/>
      <c r="AK132" s="20"/>
      <c r="AL132" s="20"/>
    </row>
    <row r="133" spans="1:38" ht="22.05" customHeight="1" x14ac:dyDescent="0.45">
      <c r="A133" s="20"/>
      <c r="B133" s="20"/>
      <c r="C133" s="20"/>
      <c r="D133" s="20"/>
      <c r="E133" s="20"/>
      <c r="F133" s="20"/>
      <c r="G133" s="20"/>
      <c r="H133" s="20"/>
      <c r="I133" s="20"/>
      <c r="J133" s="20"/>
      <c r="K133" s="20"/>
      <c r="L133" s="20"/>
      <c r="M133" s="20"/>
      <c r="N133" s="20"/>
      <c r="O133" s="20"/>
      <c r="P133" s="20"/>
      <c r="Q133" s="20"/>
      <c r="R133" s="20"/>
      <c r="S133" s="20"/>
      <c r="T133" s="20"/>
      <c r="U133" s="21"/>
      <c r="V133" s="21"/>
      <c r="W133" s="21"/>
      <c r="X133" s="21"/>
      <c r="Y133" s="21"/>
      <c r="Z133" s="21"/>
      <c r="AA133" s="21"/>
      <c r="AB133" s="21"/>
      <c r="AC133" s="21"/>
      <c r="AD133" s="21"/>
      <c r="AE133" s="21"/>
      <c r="AF133" s="21"/>
      <c r="AG133" s="20"/>
      <c r="AH133" s="20"/>
      <c r="AI133" s="20"/>
      <c r="AJ133" s="20"/>
      <c r="AK133" s="20"/>
      <c r="AL133" s="20"/>
    </row>
    <row r="134" spans="1:38" ht="22.05" customHeight="1" x14ac:dyDescent="0.45">
      <c r="A134" s="20"/>
      <c r="B134" s="20"/>
      <c r="C134" s="20"/>
      <c r="D134" s="20"/>
      <c r="E134" s="20"/>
      <c r="F134" s="20"/>
      <c r="G134" s="20"/>
      <c r="H134" s="20"/>
      <c r="I134" s="20"/>
      <c r="J134" s="20"/>
      <c r="K134" s="20"/>
      <c r="L134" s="20"/>
      <c r="M134" s="20"/>
      <c r="N134" s="20"/>
      <c r="O134" s="20"/>
      <c r="P134" s="20"/>
      <c r="Q134" s="20"/>
      <c r="R134" s="20"/>
      <c r="S134" s="20"/>
      <c r="T134" s="20"/>
      <c r="U134" s="21"/>
      <c r="V134" s="21"/>
      <c r="W134" s="21"/>
      <c r="X134" s="21"/>
      <c r="Y134" s="21"/>
      <c r="Z134" s="21"/>
      <c r="AA134" s="21"/>
      <c r="AB134" s="21"/>
      <c r="AC134" s="21"/>
      <c r="AD134" s="21"/>
      <c r="AE134" s="21"/>
      <c r="AF134" s="21"/>
      <c r="AG134" s="20"/>
      <c r="AH134" s="20"/>
      <c r="AI134" s="20"/>
      <c r="AJ134" s="20"/>
      <c r="AK134" s="20"/>
      <c r="AL134" s="20"/>
    </row>
    <row r="135" spans="1:38" ht="22.05" customHeight="1" x14ac:dyDescent="0.45">
      <c r="A135" s="20"/>
      <c r="B135" s="20"/>
      <c r="C135" s="20"/>
      <c r="D135" s="20"/>
      <c r="E135" s="20"/>
      <c r="F135" s="20"/>
      <c r="G135" s="20"/>
      <c r="H135" s="20"/>
      <c r="I135" s="20"/>
      <c r="J135" s="20"/>
      <c r="K135" s="20"/>
      <c r="L135" s="20"/>
      <c r="M135" s="20"/>
      <c r="N135" s="20"/>
      <c r="O135" s="20"/>
      <c r="P135" s="20"/>
      <c r="Q135" s="20"/>
      <c r="R135" s="20"/>
      <c r="S135" s="20"/>
      <c r="T135" s="20"/>
      <c r="U135" s="21"/>
      <c r="V135" s="21"/>
      <c r="W135" s="21"/>
      <c r="X135" s="21"/>
      <c r="Y135" s="21"/>
      <c r="Z135" s="21"/>
      <c r="AA135" s="21"/>
      <c r="AB135" s="21"/>
      <c r="AC135" s="21"/>
      <c r="AD135" s="21"/>
      <c r="AE135" s="21"/>
      <c r="AF135" s="21"/>
      <c r="AG135" s="20"/>
      <c r="AH135" s="20"/>
      <c r="AI135" s="20"/>
      <c r="AJ135" s="20"/>
      <c r="AK135" s="20"/>
      <c r="AL135" s="20"/>
    </row>
    <row r="136" spans="1:38" ht="22.05" customHeight="1" x14ac:dyDescent="0.45">
      <c r="A136" s="20"/>
      <c r="B136" s="20"/>
      <c r="C136" s="20"/>
      <c r="D136" s="20"/>
      <c r="E136" s="20"/>
      <c r="F136" s="20"/>
      <c r="G136" s="20"/>
      <c r="H136" s="20"/>
      <c r="I136" s="20"/>
      <c r="J136" s="20"/>
      <c r="K136" s="20"/>
      <c r="L136" s="20"/>
      <c r="M136" s="20"/>
      <c r="N136" s="20"/>
      <c r="O136" s="20"/>
      <c r="P136" s="20"/>
      <c r="Q136" s="20"/>
      <c r="R136" s="20"/>
      <c r="S136" s="20"/>
      <c r="T136" s="20"/>
      <c r="U136" s="21"/>
      <c r="V136" s="21"/>
      <c r="W136" s="21"/>
      <c r="X136" s="21"/>
      <c r="Y136" s="21"/>
      <c r="Z136" s="21"/>
      <c r="AA136" s="21"/>
      <c r="AB136" s="21"/>
      <c r="AC136" s="21"/>
      <c r="AD136" s="21"/>
      <c r="AE136" s="21"/>
      <c r="AF136" s="21"/>
      <c r="AG136" s="20"/>
      <c r="AH136" s="20"/>
      <c r="AI136" s="20"/>
      <c r="AJ136" s="20"/>
      <c r="AK136" s="20"/>
      <c r="AL136" s="20"/>
    </row>
    <row r="137" spans="1:38" ht="22.05" customHeight="1" x14ac:dyDescent="0.45">
      <c r="A137" s="20"/>
      <c r="B137" s="20"/>
      <c r="C137" s="20"/>
      <c r="D137" s="20"/>
      <c r="E137" s="20"/>
      <c r="F137" s="20"/>
      <c r="G137" s="20"/>
      <c r="H137" s="20"/>
      <c r="I137" s="20"/>
      <c r="J137" s="20"/>
      <c r="K137" s="20"/>
      <c r="L137" s="20"/>
      <c r="M137" s="20"/>
      <c r="N137" s="20"/>
      <c r="O137" s="20"/>
      <c r="P137" s="20"/>
      <c r="Q137" s="20"/>
      <c r="R137" s="20"/>
      <c r="S137" s="20"/>
      <c r="T137" s="20"/>
      <c r="U137" s="21"/>
      <c r="V137" s="21"/>
      <c r="W137" s="21"/>
      <c r="X137" s="21"/>
      <c r="Y137" s="21"/>
      <c r="Z137" s="21"/>
      <c r="AA137" s="21"/>
      <c r="AB137" s="21"/>
      <c r="AC137" s="21"/>
      <c r="AD137" s="21"/>
      <c r="AE137" s="21"/>
      <c r="AF137" s="21"/>
      <c r="AG137" s="20"/>
      <c r="AH137" s="20"/>
      <c r="AI137" s="20"/>
      <c r="AJ137" s="20"/>
      <c r="AK137" s="20"/>
      <c r="AL137" s="20"/>
    </row>
    <row r="138" spans="1:38" ht="22.05" customHeight="1" x14ac:dyDescent="0.45">
      <c r="A138" s="20"/>
      <c r="B138" s="20"/>
      <c r="C138" s="20"/>
      <c r="D138" s="20"/>
      <c r="E138" s="20"/>
      <c r="F138" s="20"/>
      <c r="G138" s="20"/>
      <c r="H138" s="20"/>
      <c r="I138" s="20"/>
      <c r="J138" s="20"/>
      <c r="K138" s="20"/>
      <c r="L138" s="20"/>
      <c r="M138" s="20"/>
      <c r="N138" s="20"/>
      <c r="O138" s="20"/>
      <c r="P138" s="20"/>
      <c r="Q138" s="20"/>
      <c r="R138" s="20"/>
      <c r="S138" s="20"/>
      <c r="T138" s="20"/>
      <c r="U138" s="21"/>
      <c r="V138" s="21"/>
      <c r="W138" s="21"/>
      <c r="X138" s="21"/>
      <c r="Y138" s="21"/>
      <c r="Z138" s="21"/>
      <c r="AA138" s="21"/>
      <c r="AB138" s="21"/>
      <c r="AC138" s="21"/>
      <c r="AD138" s="21"/>
      <c r="AE138" s="21"/>
      <c r="AF138" s="21"/>
      <c r="AG138" s="20"/>
      <c r="AH138" s="20"/>
      <c r="AI138" s="20"/>
      <c r="AJ138" s="20"/>
      <c r="AK138" s="20"/>
      <c r="AL138" s="20"/>
    </row>
    <row r="139" spans="1:38" ht="22.05" customHeight="1" x14ac:dyDescent="0.45">
      <c r="A139" s="20"/>
      <c r="B139" s="20"/>
      <c r="C139" s="20"/>
      <c r="D139" s="20"/>
      <c r="E139" s="20"/>
      <c r="F139" s="20"/>
      <c r="G139" s="20"/>
      <c r="H139" s="20"/>
      <c r="I139" s="20"/>
      <c r="J139" s="20"/>
      <c r="K139" s="20"/>
      <c r="L139" s="20"/>
      <c r="M139" s="20"/>
      <c r="N139" s="20"/>
      <c r="O139" s="20"/>
      <c r="P139" s="20"/>
      <c r="Q139" s="20"/>
      <c r="R139" s="20"/>
      <c r="S139" s="20"/>
      <c r="T139" s="20"/>
      <c r="U139" s="21"/>
      <c r="V139" s="21"/>
      <c r="W139" s="21"/>
      <c r="X139" s="21"/>
      <c r="Y139" s="21"/>
      <c r="Z139" s="21"/>
      <c r="AA139" s="21"/>
      <c r="AB139" s="21"/>
      <c r="AC139" s="21"/>
      <c r="AD139" s="21"/>
      <c r="AE139" s="21"/>
      <c r="AF139" s="21"/>
      <c r="AG139" s="20"/>
      <c r="AH139" s="20"/>
      <c r="AI139" s="20"/>
      <c r="AJ139" s="20"/>
      <c r="AK139" s="20"/>
      <c r="AL139" s="20"/>
    </row>
    <row r="140" spans="1:38" ht="22.05" customHeight="1" x14ac:dyDescent="0.45">
      <c r="A140" s="20"/>
      <c r="B140" s="20"/>
      <c r="C140" s="20"/>
      <c r="D140" s="20"/>
      <c r="E140" s="20"/>
      <c r="F140" s="20"/>
      <c r="G140" s="20"/>
      <c r="H140" s="20"/>
      <c r="I140" s="20"/>
      <c r="J140" s="20"/>
      <c r="K140" s="20"/>
      <c r="L140" s="20"/>
      <c r="M140" s="20"/>
      <c r="N140" s="20"/>
      <c r="O140" s="20"/>
      <c r="P140" s="20"/>
      <c r="Q140" s="20"/>
      <c r="R140" s="20"/>
      <c r="S140" s="20"/>
      <c r="T140" s="20"/>
      <c r="U140" s="21"/>
      <c r="V140" s="21"/>
      <c r="W140" s="21"/>
      <c r="X140" s="21"/>
      <c r="Y140" s="21"/>
      <c r="Z140" s="21"/>
      <c r="AA140" s="21"/>
      <c r="AB140" s="21"/>
      <c r="AC140" s="21"/>
      <c r="AD140" s="21"/>
      <c r="AE140" s="21"/>
      <c r="AF140" s="21"/>
      <c r="AG140" s="20"/>
      <c r="AH140" s="20"/>
      <c r="AI140" s="20"/>
      <c r="AJ140" s="20"/>
      <c r="AK140" s="20"/>
      <c r="AL140" s="20"/>
    </row>
    <row r="141" spans="1:38" ht="22.05" customHeight="1" x14ac:dyDescent="0.45">
      <c r="A141" s="20"/>
      <c r="B141" s="20"/>
      <c r="C141" s="20"/>
      <c r="D141" s="20"/>
      <c r="E141" s="20"/>
      <c r="F141" s="20"/>
      <c r="G141" s="20"/>
      <c r="H141" s="20"/>
      <c r="I141" s="20"/>
      <c r="J141" s="20"/>
      <c r="K141" s="20"/>
      <c r="L141" s="20"/>
      <c r="M141" s="20"/>
      <c r="N141" s="20"/>
      <c r="O141" s="20"/>
      <c r="P141" s="20"/>
      <c r="Q141" s="20"/>
      <c r="R141" s="20"/>
      <c r="S141" s="20"/>
      <c r="T141" s="20"/>
      <c r="U141" s="21"/>
      <c r="V141" s="21"/>
      <c r="W141" s="21"/>
      <c r="X141" s="21"/>
      <c r="Y141" s="21"/>
      <c r="Z141" s="21"/>
      <c r="AA141" s="21"/>
      <c r="AB141" s="21"/>
      <c r="AC141" s="21"/>
      <c r="AD141" s="21"/>
      <c r="AE141" s="21"/>
      <c r="AF141" s="21"/>
      <c r="AG141" s="20"/>
      <c r="AH141" s="20"/>
      <c r="AI141" s="20"/>
      <c r="AJ141" s="20"/>
      <c r="AK141" s="20"/>
      <c r="AL141" s="20"/>
    </row>
    <row r="142" spans="1:38" ht="22.05" customHeight="1" x14ac:dyDescent="0.45">
      <c r="A142" s="20"/>
      <c r="B142" s="20"/>
      <c r="C142" s="20"/>
      <c r="D142" s="20"/>
      <c r="E142" s="20"/>
      <c r="F142" s="20"/>
      <c r="G142" s="20"/>
      <c r="H142" s="20"/>
      <c r="I142" s="20"/>
      <c r="J142" s="20"/>
      <c r="K142" s="20"/>
      <c r="L142" s="20"/>
      <c r="M142" s="20"/>
      <c r="N142" s="20"/>
      <c r="O142" s="20"/>
      <c r="P142" s="20"/>
      <c r="Q142" s="20"/>
      <c r="R142" s="20"/>
      <c r="S142" s="20"/>
      <c r="T142" s="20"/>
      <c r="U142" s="21"/>
      <c r="V142" s="21"/>
      <c r="W142" s="21"/>
      <c r="X142" s="21"/>
      <c r="Y142" s="21"/>
      <c r="Z142" s="21"/>
      <c r="AA142" s="21"/>
      <c r="AB142" s="21"/>
      <c r="AC142" s="21"/>
      <c r="AD142" s="21"/>
      <c r="AE142" s="21"/>
      <c r="AF142" s="21"/>
      <c r="AG142" s="20"/>
      <c r="AH142" s="20"/>
      <c r="AI142" s="20"/>
      <c r="AJ142" s="20"/>
      <c r="AK142" s="20"/>
      <c r="AL142" s="20"/>
    </row>
    <row r="143" spans="1:38" ht="22.05" customHeight="1" x14ac:dyDescent="0.45">
      <c r="A143" s="20"/>
      <c r="B143" s="20"/>
      <c r="C143" s="20"/>
      <c r="D143" s="20"/>
      <c r="E143" s="20"/>
      <c r="F143" s="20"/>
      <c r="G143" s="20"/>
      <c r="H143" s="20"/>
      <c r="I143" s="20"/>
      <c r="J143" s="20"/>
      <c r="K143" s="20"/>
      <c r="L143" s="20"/>
      <c r="M143" s="20"/>
      <c r="N143" s="20"/>
      <c r="O143" s="20"/>
      <c r="P143" s="20"/>
      <c r="Q143" s="20"/>
      <c r="R143" s="20"/>
      <c r="S143" s="20"/>
      <c r="T143" s="20"/>
      <c r="U143" s="21"/>
      <c r="V143" s="21"/>
      <c r="W143" s="21"/>
      <c r="X143" s="21"/>
      <c r="Y143" s="21"/>
      <c r="Z143" s="21"/>
      <c r="AA143" s="21"/>
      <c r="AB143" s="21"/>
      <c r="AC143" s="21"/>
      <c r="AD143" s="21"/>
      <c r="AE143" s="21"/>
      <c r="AF143" s="21"/>
      <c r="AG143" s="20"/>
      <c r="AH143" s="20"/>
      <c r="AI143" s="20"/>
      <c r="AJ143" s="20"/>
      <c r="AK143" s="20"/>
      <c r="AL143" s="20"/>
    </row>
    <row r="144" spans="1:38" ht="22.05" customHeight="1" x14ac:dyDescent="0.45">
      <c r="A144" s="20"/>
      <c r="B144" s="20"/>
      <c r="C144" s="20"/>
      <c r="D144" s="20"/>
      <c r="E144" s="20"/>
      <c r="F144" s="20"/>
      <c r="G144" s="20"/>
      <c r="H144" s="20"/>
      <c r="I144" s="20"/>
      <c r="J144" s="20"/>
      <c r="K144" s="20"/>
      <c r="L144" s="20"/>
      <c r="M144" s="20"/>
      <c r="N144" s="20"/>
      <c r="O144" s="20"/>
      <c r="P144" s="20"/>
      <c r="Q144" s="20"/>
      <c r="R144" s="20"/>
      <c r="S144" s="20"/>
      <c r="T144" s="20"/>
      <c r="U144" s="21"/>
      <c r="V144" s="21"/>
      <c r="W144" s="21"/>
      <c r="X144" s="21"/>
      <c r="Y144" s="21"/>
      <c r="Z144" s="21"/>
      <c r="AA144" s="21"/>
      <c r="AB144" s="21"/>
      <c r="AC144" s="21"/>
      <c r="AD144" s="21"/>
      <c r="AE144" s="21"/>
      <c r="AF144" s="21"/>
      <c r="AG144" s="20"/>
      <c r="AH144" s="20"/>
      <c r="AI144" s="20"/>
      <c r="AJ144" s="20"/>
      <c r="AK144" s="20"/>
      <c r="AL144" s="20"/>
    </row>
    <row r="145" spans="1:38" ht="22.05" customHeight="1" x14ac:dyDescent="0.45">
      <c r="A145" s="20"/>
      <c r="B145" s="20"/>
      <c r="C145" s="20"/>
      <c r="D145" s="20"/>
      <c r="E145" s="20"/>
      <c r="F145" s="20"/>
      <c r="G145" s="20"/>
      <c r="H145" s="20"/>
      <c r="I145" s="20"/>
      <c r="J145" s="20"/>
      <c r="K145" s="20"/>
      <c r="L145" s="20"/>
      <c r="M145" s="20"/>
      <c r="N145" s="20"/>
      <c r="O145" s="20"/>
      <c r="P145" s="20"/>
      <c r="Q145" s="20"/>
      <c r="R145" s="20"/>
      <c r="S145" s="20"/>
      <c r="T145" s="20"/>
      <c r="U145" s="21"/>
      <c r="V145" s="21"/>
      <c r="W145" s="21"/>
      <c r="X145" s="21"/>
      <c r="Y145" s="21"/>
      <c r="Z145" s="21"/>
      <c r="AA145" s="21"/>
      <c r="AB145" s="21"/>
      <c r="AC145" s="21"/>
      <c r="AD145" s="21"/>
      <c r="AE145" s="21"/>
      <c r="AF145" s="21"/>
      <c r="AG145" s="20"/>
      <c r="AH145" s="20"/>
      <c r="AI145" s="20"/>
      <c r="AJ145" s="20"/>
      <c r="AK145" s="20"/>
      <c r="AL145" s="20"/>
    </row>
    <row r="146" spans="1:38" ht="22.05" customHeight="1" x14ac:dyDescent="0.45">
      <c r="A146" s="20"/>
      <c r="B146" s="20"/>
      <c r="C146" s="20"/>
      <c r="D146" s="20"/>
      <c r="E146" s="20"/>
      <c r="F146" s="20"/>
      <c r="G146" s="20"/>
      <c r="H146" s="20"/>
      <c r="I146" s="20"/>
      <c r="J146" s="20"/>
      <c r="K146" s="20"/>
      <c r="L146" s="20"/>
      <c r="M146" s="20"/>
      <c r="N146" s="20"/>
      <c r="O146" s="20"/>
      <c r="P146" s="20"/>
      <c r="Q146" s="20"/>
      <c r="R146" s="20"/>
      <c r="S146" s="20"/>
      <c r="T146" s="20"/>
      <c r="U146" s="21"/>
      <c r="V146" s="21"/>
      <c r="W146" s="21"/>
      <c r="X146" s="21"/>
      <c r="Y146" s="21"/>
      <c r="Z146" s="21"/>
      <c r="AA146" s="21"/>
      <c r="AB146" s="21"/>
      <c r="AC146" s="21"/>
      <c r="AD146" s="21"/>
      <c r="AE146" s="21"/>
      <c r="AF146" s="21"/>
      <c r="AG146" s="20"/>
      <c r="AH146" s="20"/>
      <c r="AI146" s="20"/>
      <c r="AJ146" s="20"/>
      <c r="AK146" s="20"/>
      <c r="AL146" s="20"/>
    </row>
    <row r="147" spans="1:38" ht="22.05" customHeight="1" x14ac:dyDescent="0.45">
      <c r="A147" s="20"/>
      <c r="B147" s="20"/>
      <c r="C147" s="20"/>
      <c r="D147" s="20"/>
      <c r="E147" s="20"/>
      <c r="F147" s="20"/>
      <c r="G147" s="20"/>
      <c r="H147" s="20"/>
      <c r="I147" s="20"/>
      <c r="J147" s="20"/>
      <c r="K147" s="20"/>
      <c r="L147" s="20"/>
      <c r="M147" s="20"/>
      <c r="N147" s="20"/>
      <c r="O147" s="20"/>
      <c r="P147" s="20"/>
      <c r="Q147" s="20"/>
      <c r="R147" s="20"/>
      <c r="S147" s="20"/>
      <c r="T147" s="20"/>
      <c r="U147" s="21"/>
      <c r="V147" s="21"/>
      <c r="W147" s="21"/>
      <c r="X147" s="21"/>
      <c r="Y147" s="21"/>
      <c r="Z147" s="21"/>
      <c r="AA147" s="21"/>
      <c r="AB147" s="21"/>
      <c r="AC147" s="21"/>
      <c r="AD147" s="21"/>
      <c r="AE147" s="21"/>
      <c r="AF147" s="21"/>
      <c r="AG147" s="20"/>
      <c r="AH147" s="20"/>
      <c r="AI147" s="20"/>
      <c r="AJ147" s="20"/>
      <c r="AK147" s="20"/>
      <c r="AL147" s="20"/>
    </row>
    <row r="148" spans="1:38" ht="22.05" customHeight="1" x14ac:dyDescent="0.45">
      <c r="A148" s="20"/>
      <c r="B148" s="20"/>
      <c r="C148" s="20"/>
      <c r="D148" s="20"/>
      <c r="E148" s="20"/>
      <c r="F148" s="20"/>
      <c r="G148" s="20"/>
      <c r="H148" s="20"/>
      <c r="I148" s="20"/>
      <c r="J148" s="20"/>
      <c r="K148" s="20"/>
      <c r="L148" s="20"/>
      <c r="M148" s="20"/>
      <c r="N148" s="20"/>
      <c r="O148" s="20"/>
      <c r="P148" s="20"/>
      <c r="Q148" s="20"/>
      <c r="R148" s="20"/>
      <c r="S148" s="20"/>
      <c r="T148" s="20"/>
      <c r="U148" s="21"/>
      <c r="V148" s="21"/>
      <c r="W148" s="21"/>
      <c r="X148" s="21"/>
      <c r="Y148" s="21"/>
      <c r="Z148" s="21"/>
      <c r="AA148" s="21"/>
      <c r="AB148" s="21"/>
      <c r="AC148" s="21"/>
      <c r="AD148" s="21"/>
      <c r="AE148" s="21"/>
      <c r="AF148" s="21"/>
      <c r="AG148" s="20"/>
      <c r="AH148" s="20"/>
      <c r="AI148" s="20"/>
      <c r="AJ148" s="20"/>
      <c r="AK148" s="20"/>
      <c r="AL148" s="20"/>
    </row>
    <row r="149" spans="1:38" ht="22.05" customHeight="1" x14ac:dyDescent="0.45">
      <c r="A149" s="20"/>
      <c r="B149" s="20"/>
      <c r="C149" s="20"/>
      <c r="D149" s="20"/>
      <c r="E149" s="20"/>
      <c r="F149" s="20"/>
      <c r="G149" s="20"/>
      <c r="H149" s="20"/>
      <c r="I149" s="20"/>
      <c r="J149" s="20"/>
      <c r="K149" s="20"/>
      <c r="L149" s="20"/>
      <c r="M149" s="20"/>
      <c r="N149" s="20"/>
      <c r="O149" s="20"/>
      <c r="P149" s="20"/>
      <c r="Q149" s="20"/>
      <c r="R149" s="20"/>
      <c r="S149" s="20"/>
      <c r="T149" s="20"/>
      <c r="U149" s="21"/>
      <c r="V149" s="21"/>
      <c r="W149" s="21"/>
      <c r="X149" s="21"/>
      <c r="Y149" s="21"/>
      <c r="Z149" s="21"/>
      <c r="AA149" s="21"/>
      <c r="AB149" s="21"/>
      <c r="AC149" s="21"/>
      <c r="AD149" s="21"/>
      <c r="AE149" s="21"/>
      <c r="AF149" s="21"/>
      <c r="AG149" s="20"/>
      <c r="AH149" s="20"/>
      <c r="AI149" s="20"/>
      <c r="AJ149" s="20"/>
      <c r="AK149" s="20"/>
      <c r="AL149" s="20"/>
    </row>
    <row r="150" spans="1:38" ht="22.05" customHeight="1" x14ac:dyDescent="0.45">
      <c r="A150" s="20"/>
      <c r="B150" s="20"/>
      <c r="C150" s="20"/>
      <c r="D150" s="20"/>
      <c r="E150" s="20"/>
      <c r="F150" s="20"/>
      <c r="G150" s="20"/>
      <c r="H150" s="20"/>
      <c r="I150" s="20"/>
      <c r="J150" s="20"/>
      <c r="K150" s="20"/>
      <c r="L150" s="20"/>
      <c r="M150" s="20"/>
      <c r="N150" s="20"/>
      <c r="O150" s="20"/>
      <c r="P150" s="20"/>
      <c r="Q150" s="20"/>
      <c r="R150" s="20"/>
      <c r="S150" s="20"/>
      <c r="T150" s="20"/>
      <c r="U150" s="21"/>
      <c r="V150" s="21"/>
      <c r="W150" s="21"/>
      <c r="X150" s="21"/>
      <c r="Y150" s="21"/>
      <c r="Z150" s="21"/>
      <c r="AA150" s="21"/>
      <c r="AB150" s="21"/>
      <c r="AC150" s="21"/>
      <c r="AD150" s="21"/>
      <c r="AE150" s="21"/>
      <c r="AF150" s="21"/>
      <c r="AG150" s="20"/>
      <c r="AH150" s="20"/>
      <c r="AI150" s="20"/>
      <c r="AJ150" s="20"/>
      <c r="AK150" s="20"/>
      <c r="AL150" s="20"/>
    </row>
    <row r="151" spans="1:38" ht="22.05" customHeight="1" x14ac:dyDescent="0.45">
      <c r="A151" s="20"/>
      <c r="B151" s="20"/>
      <c r="C151" s="20"/>
      <c r="D151" s="20"/>
      <c r="E151" s="20"/>
      <c r="F151" s="20"/>
      <c r="G151" s="20"/>
      <c r="H151" s="20"/>
      <c r="I151" s="20"/>
      <c r="J151" s="20"/>
      <c r="K151" s="20"/>
      <c r="L151" s="20"/>
      <c r="M151" s="20"/>
      <c r="N151" s="20"/>
      <c r="O151" s="20"/>
      <c r="P151" s="20"/>
      <c r="Q151" s="20"/>
      <c r="R151" s="20"/>
      <c r="S151" s="20"/>
      <c r="T151" s="20"/>
      <c r="U151" s="21"/>
      <c r="V151" s="21"/>
      <c r="W151" s="21"/>
      <c r="X151" s="21"/>
      <c r="Y151" s="21"/>
      <c r="Z151" s="21"/>
      <c r="AA151" s="21"/>
      <c r="AB151" s="21"/>
      <c r="AC151" s="21"/>
      <c r="AD151" s="21"/>
      <c r="AE151" s="21"/>
      <c r="AF151" s="21"/>
      <c r="AG151" s="20"/>
      <c r="AH151" s="20"/>
      <c r="AI151" s="20"/>
      <c r="AJ151" s="20"/>
      <c r="AK151" s="20"/>
      <c r="AL151" s="20"/>
    </row>
    <row r="152" spans="1:38" ht="22.05" customHeight="1" x14ac:dyDescent="0.45">
      <c r="A152" s="20"/>
      <c r="B152" s="20"/>
      <c r="C152" s="20"/>
      <c r="D152" s="20"/>
      <c r="E152" s="20"/>
      <c r="F152" s="20"/>
      <c r="G152" s="20"/>
      <c r="H152" s="20"/>
      <c r="I152" s="20"/>
      <c r="J152" s="20"/>
      <c r="K152" s="20"/>
      <c r="L152" s="20"/>
      <c r="M152" s="20"/>
      <c r="N152" s="20"/>
      <c r="O152" s="20"/>
      <c r="P152" s="20"/>
      <c r="Q152" s="20"/>
      <c r="R152" s="20"/>
      <c r="S152" s="20"/>
      <c r="T152" s="20"/>
      <c r="U152" s="21"/>
      <c r="V152" s="21"/>
      <c r="W152" s="21"/>
      <c r="X152" s="21"/>
      <c r="Y152" s="21"/>
      <c r="Z152" s="21"/>
      <c r="AA152" s="21"/>
      <c r="AB152" s="21"/>
      <c r="AC152" s="21"/>
      <c r="AD152" s="21"/>
      <c r="AE152" s="21"/>
      <c r="AF152" s="21"/>
      <c r="AG152" s="20"/>
      <c r="AH152" s="20"/>
      <c r="AI152" s="20"/>
      <c r="AJ152" s="20"/>
      <c r="AK152" s="20"/>
      <c r="AL152" s="20"/>
    </row>
    <row r="153" spans="1:38" ht="22.05" customHeight="1" x14ac:dyDescent="0.45">
      <c r="A153" s="20"/>
      <c r="B153" s="20"/>
      <c r="C153" s="20"/>
      <c r="D153" s="20"/>
      <c r="E153" s="20"/>
      <c r="F153" s="20"/>
      <c r="G153" s="20"/>
      <c r="H153" s="20"/>
      <c r="I153" s="20"/>
      <c r="J153" s="20"/>
      <c r="K153" s="20"/>
      <c r="L153" s="20"/>
      <c r="M153" s="20"/>
      <c r="N153" s="20"/>
      <c r="O153" s="20"/>
      <c r="P153" s="20"/>
      <c r="Q153" s="20"/>
      <c r="R153" s="20"/>
      <c r="S153" s="20"/>
      <c r="T153" s="20"/>
      <c r="U153" s="21"/>
      <c r="V153" s="21"/>
      <c r="W153" s="21"/>
      <c r="X153" s="21"/>
      <c r="Y153" s="21"/>
      <c r="Z153" s="21"/>
      <c r="AA153" s="21"/>
      <c r="AB153" s="21"/>
      <c r="AC153" s="21"/>
      <c r="AD153" s="21"/>
      <c r="AE153" s="21"/>
      <c r="AF153" s="21"/>
      <c r="AG153" s="20"/>
      <c r="AH153" s="20"/>
      <c r="AI153" s="20"/>
      <c r="AJ153" s="20"/>
      <c r="AK153" s="20"/>
      <c r="AL153" s="20"/>
    </row>
    <row r="154" spans="1:38" ht="22.05" customHeight="1" x14ac:dyDescent="0.45">
      <c r="A154" s="20"/>
      <c r="B154" s="20"/>
      <c r="C154" s="20"/>
      <c r="D154" s="20"/>
      <c r="E154" s="20"/>
      <c r="F154" s="20"/>
      <c r="G154" s="20"/>
      <c r="H154" s="20"/>
      <c r="I154" s="20"/>
      <c r="J154" s="20"/>
      <c r="K154" s="20"/>
      <c r="L154" s="20"/>
      <c r="M154" s="20"/>
      <c r="N154" s="20"/>
      <c r="O154" s="20"/>
      <c r="P154" s="20"/>
      <c r="Q154" s="20"/>
      <c r="R154" s="20"/>
      <c r="S154" s="20"/>
      <c r="T154" s="20"/>
      <c r="U154" s="21"/>
      <c r="V154" s="21"/>
      <c r="W154" s="21"/>
      <c r="X154" s="21"/>
      <c r="Y154" s="21"/>
      <c r="Z154" s="21"/>
      <c r="AA154" s="21"/>
      <c r="AB154" s="21"/>
      <c r="AC154" s="21"/>
      <c r="AD154" s="21"/>
      <c r="AE154" s="21"/>
      <c r="AF154" s="21"/>
      <c r="AG154" s="20"/>
      <c r="AH154" s="20"/>
      <c r="AI154" s="20"/>
      <c r="AJ154" s="20"/>
      <c r="AK154" s="20"/>
      <c r="AL154" s="20"/>
    </row>
    <row r="155" spans="1:38" ht="22.05" customHeight="1" x14ac:dyDescent="0.45">
      <c r="A155" s="20"/>
      <c r="B155" s="20"/>
      <c r="C155" s="20"/>
      <c r="D155" s="20"/>
      <c r="E155" s="20"/>
      <c r="F155" s="20"/>
      <c r="G155" s="20"/>
      <c r="H155" s="20"/>
      <c r="I155" s="20"/>
      <c r="J155" s="20"/>
      <c r="K155" s="20"/>
      <c r="L155" s="20"/>
      <c r="M155" s="20"/>
      <c r="N155" s="20"/>
      <c r="O155" s="20"/>
      <c r="P155" s="20"/>
      <c r="Q155" s="20"/>
      <c r="R155" s="20"/>
      <c r="S155" s="20"/>
      <c r="T155" s="20"/>
      <c r="U155" s="21"/>
      <c r="V155" s="21"/>
      <c r="W155" s="21"/>
      <c r="X155" s="21"/>
      <c r="Y155" s="21"/>
      <c r="Z155" s="21"/>
      <c r="AA155" s="21"/>
      <c r="AB155" s="21"/>
      <c r="AC155" s="21"/>
      <c r="AD155" s="21"/>
      <c r="AE155" s="21"/>
      <c r="AF155" s="21"/>
      <c r="AG155" s="20"/>
      <c r="AH155" s="20"/>
      <c r="AI155" s="20"/>
      <c r="AJ155" s="20"/>
      <c r="AK155" s="20"/>
      <c r="AL155" s="20"/>
    </row>
    <row r="156" spans="1:38" ht="22.05" customHeight="1" x14ac:dyDescent="0.45">
      <c r="A156" s="20"/>
      <c r="B156" s="20"/>
      <c r="C156" s="20"/>
      <c r="D156" s="20"/>
      <c r="E156" s="20"/>
      <c r="F156" s="20"/>
      <c r="G156" s="20"/>
      <c r="H156" s="20"/>
      <c r="I156" s="20"/>
      <c r="J156" s="20"/>
      <c r="K156" s="20"/>
      <c r="L156" s="20"/>
      <c r="M156" s="20"/>
      <c r="N156" s="20"/>
      <c r="O156" s="20"/>
      <c r="P156" s="20"/>
      <c r="Q156" s="20"/>
      <c r="R156" s="20"/>
      <c r="S156" s="20"/>
      <c r="T156" s="20"/>
      <c r="U156" s="21"/>
      <c r="V156" s="21"/>
      <c r="W156" s="21"/>
      <c r="X156" s="21"/>
      <c r="Y156" s="21"/>
      <c r="Z156" s="21"/>
      <c r="AA156" s="21"/>
      <c r="AB156" s="21"/>
      <c r="AC156" s="21"/>
      <c r="AD156" s="21"/>
      <c r="AE156" s="21"/>
      <c r="AF156" s="21"/>
      <c r="AG156" s="20"/>
      <c r="AH156" s="20"/>
      <c r="AI156" s="20"/>
      <c r="AJ156" s="20"/>
      <c r="AK156" s="20"/>
      <c r="AL156" s="20"/>
    </row>
    <row r="157" spans="1:38" ht="22.05" customHeight="1" x14ac:dyDescent="0.45">
      <c r="A157" s="20"/>
      <c r="B157" s="20"/>
      <c r="C157" s="20"/>
      <c r="D157" s="20"/>
      <c r="E157" s="20"/>
      <c r="F157" s="20"/>
      <c r="G157" s="20"/>
      <c r="H157" s="20"/>
      <c r="I157" s="20"/>
      <c r="J157" s="20"/>
      <c r="K157" s="20"/>
      <c r="L157" s="20"/>
      <c r="M157" s="20"/>
      <c r="N157" s="20"/>
      <c r="O157" s="20"/>
      <c r="P157" s="20"/>
      <c r="Q157" s="20"/>
      <c r="R157" s="20"/>
      <c r="S157" s="20"/>
      <c r="T157" s="20"/>
      <c r="U157" s="21"/>
      <c r="V157" s="21"/>
      <c r="W157" s="21"/>
      <c r="X157" s="21"/>
      <c r="Y157" s="21"/>
      <c r="Z157" s="21"/>
      <c r="AA157" s="21"/>
      <c r="AB157" s="21"/>
      <c r="AC157" s="21"/>
      <c r="AD157" s="21"/>
      <c r="AE157" s="21"/>
      <c r="AF157" s="21"/>
      <c r="AG157" s="20"/>
      <c r="AH157" s="20"/>
      <c r="AI157" s="20"/>
      <c r="AJ157" s="20"/>
      <c r="AK157" s="20"/>
      <c r="AL157" s="20"/>
    </row>
    <row r="158" spans="1:38" ht="22.05" customHeight="1" x14ac:dyDescent="0.45">
      <c r="A158" s="20"/>
      <c r="B158" s="20"/>
      <c r="C158" s="20"/>
      <c r="D158" s="20"/>
      <c r="E158" s="20"/>
      <c r="F158" s="20"/>
      <c r="G158" s="20"/>
      <c r="H158" s="20"/>
      <c r="I158" s="20"/>
      <c r="J158" s="20"/>
      <c r="K158" s="20"/>
      <c r="L158" s="20"/>
      <c r="M158" s="20"/>
      <c r="N158" s="20"/>
      <c r="O158" s="20"/>
      <c r="P158" s="20"/>
      <c r="Q158" s="20"/>
      <c r="R158" s="20"/>
      <c r="S158" s="20"/>
      <c r="T158" s="20"/>
      <c r="U158" s="21"/>
      <c r="V158" s="21"/>
      <c r="W158" s="21"/>
      <c r="X158" s="21"/>
      <c r="Y158" s="21"/>
      <c r="Z158" s="21"/>
      <c r="AA158" s="21"/>
      <c r="AB158" s="21"/>
      <c r="AC158" s="21"/>
      <c r="AD158" s="21"/>
      <c r="AE158" s="21"/>
      <c r="AF158" s="21"/>
      <c r="AG158" s="20"/>
      <c r="AH158" s="20"/>
      <c r="AI158" s="20"/>
      <c r="AJ158" s="20"/>
      <c r="AK158" s="20"/>
      <c r="AL158" s="20"/>
    </row>
    <row r="159" spans="1:38" ht="22.05" customHeight="1" x14ac:dyDescent="0.45">
      <c r="A159" s="20"/>
      <c r="B159" s="20"/>
      <c r="C159" s="20"/>
      <c r="D159" s="20"/>
      <c r="E159" s="20"/>
      <c r="F159" s="20"/>
      <c r="G159" s="20"/>
      <c r="H159" s="20"/>
      <c r="I159" s="20"/>
      <c r="J159" s="20"/>
      <c r="K159" s="20"/>
      <c r="L159" s="20"/>
      <c r="M159" s="20"/>
      <c r="N159" s="20"/>
      <c r="O159" s="20"/>
      <c r="P159" s="20"/>
      <c r="Q159" s="20"/>
      <c r="R159" s="20"/>
      <c r="S159" s="20"/>
      <c r="T159" s="20"/>
      <c r="U159" s="21"/>
      <c r="V159" s="21"/>
      <c r="W159" s="21"/>
      <c r="X159" s="21"/>
      <c r="Y159" s="21"/>
      <c r="Z159" s="21"/>
      <c r="AA159" s="21"/>
      <c r="AB159" s="21"/>
      <c r="AC159" s="21"/>
      <c r="AD159" s="21"/>
      <c r="AE159" s="21"/>
      <c r="AF159" s="21"/>
      <c r="AG159" s="20"/>
      <c r="AH159" s="20"/>
      <c r="AI159" s="20"/>
      <c r="AJ159" s="20"/>
      <c r="AK159" s="20"/>
      <c r="AL159" s="20"/>
    </row>
    <row r="160" spans="1:38" ht="22.05" customHeight="1" x14ac:dyDescent="0.45">
      <c r="A160" s="20"/>
      <c r="B160" s="20"/>
      <c r="C160" s="20"/>
      <c r="D160" s="20"/>
      <c r="E160" s="20"/>
      <c r="F160" s="20"/>
      <c r="G160" s="20"/>
      <c r="H160" s="20"/>
      <c r="I160" s="20"/>
      <c r="J160" s="20"/>
      <c r="K160" s="20"/>
      <c r="L160" s="20"/>
      <c r="M160" s="20"/>
      <c r="N160" s="20"/>
      <c r="O160" s="20"/>
      <c r="P160" s="20"/>
      <c r="Q160" s="20"/>
      <c r="R160" s="20"/>
      <c r="S160" s="20"/>
      <c r="T160" s="20"/>
      <c r="U160" s="21"/>
      <c r="V160" s="21"/>
      <c r="W160" s="21"/>
      <c r="X160" s="21"/>
      <c r="Y160" s="21"/>
      <c r="Z160" s="21"/>
      <c r="AA160" s="21"/>
      <c r="AB160" s="21"/>
      <c r="AC160" s="21"/>
      <c r="AD160" s="21"/>
      <c r="AE160" s="21"/>
      <c r="AF160" s="21"/>
      <c r="AG160" s="20"/>
      <c r="AH160" s="20"/>
      <c r="AI160" s="20"/>
      <c r="AJ160" s="20"/>
      <c r="AK160" s="20"/>
      <c r="AL160" s="20"/>
    </row>
    <row r="161" spans="1:38" ht="22.05" customHeight="1" x14ac:dyDescent="0.45">
      <c r="A161" s="20"/>
      <c r="B161" s="20"/>
      <c r="C161" s="20"/>
      <c r="D161" s="20"/>
      <c r="E161" s="20"/>
      <c r="F161" s="20"/>
      <c r="G161" s="20"/>
      <c r="H161" s="20"/>
      <c r="I161" s="20"/>
      <c r="J161" s="20"/>
      <c r="K161" s="20"/>
      <c r="L161" s="20"/>
      <c r="M161" s="20"/>
      <c r="N161" s="20"/>
      <c r="O161" s="20"/>
      <c r="P161" s="20"/>
      <c r="Q161" s="20"/>
      <c r="R161" s="20"/>
      <c r="S161" s="20"/>
      <c r="T161" s="20"/>
      <c r="U161" s="21"/>
      <c r="V161" s="21"/>
      <c r="W161" s="21"/>
      <c r="X161" s="21"/>
      <c r="Y161" s="21"/>
      <c r="Z161" s="21"/>
      <c r="AA161" s="21"/>
      <c r="AB161" s="21"/>
      <c r="AC161" s="21"/>
      <c r="AD161" s="21"/>
      <c r="AE161" s="21"/>
      <c r="AF161" s="21"/>
      <c r="AG161" s="20"/>
      <c r="AH161" s="20"/>
      <c r="AI161" s="20"/>
      <c r="AJ161" s="20"/>
      <c r="AK161" s="20"/>
      <c r="AL161" s="20"/>
    </row>
    <row r="162" spans="1:38" ht="22.05" customHeight="1" x14ac:dyDescent="0.45">
      <c r="A162" s="20"/>
      <c r="B162" s="20"/>
      <c r="C162" s="20"/>
      <c r="D162" s="20"/>
      <c r="E162" s="20"/>
      <c r="F162" s="20"/>
      <c r="G162" s="20"/>
      <c r="H162" s="20"/>
      <c r="I162" s="20"/>
      <c r="J162" s="20"/>
      <c r="K162" s="20"/>
      <c r="L162" s="20"/>
      <c r="M162" s="20"/>
      <c r="N162" s="20"/>
      <c r="O162" s="20"/>
      <c r="P162" s="20"/>
      <c r="Q162" s="20"/>
      <c r="R162" s="20"/>
      <c r="S162" s="20"/>
      <c r="T162" s="20"/>
      <c r="U162" s="21"/>
      <c r="V162" s="21"/>
      <c r="W162" s="21"/>
      <c r="X162" s="21"/>
      <c r="Y162" s="21"/>
      <c r="Z162" s="21"/>
      <c r="AA162" s="21"/>
      <c r="AB162" s="21"/>
      <c r="AC162" s="21"/>
      <c r="AD162" s="21"/>
      <c r="AE162" s="21"/>
      <c r="AF162" s="21"/>
      <c r="AG162" s="20"/>
      <c r="AH162" s="20"/>
      <c r="AI162" s="20"/>
      <c r="AJ162" s="20"/>
      <c r="AK162" s="20"/>
      <c r="AL162" s="20"/>
    </row>
    <row r="163" spans="1:38" ht="22.05" customHeight="1" x14ac:dyDescent="0.45">
      <c r="A163" s="20"/>
      <c r="B163" s="20"/>
      <c r="C163" s="20"/>
      <c r="D163" s="20"/>
      <c r="E163" s="20"/>
      <c r="F163" s="20"/>
      <c r="G163" s="20"/>
      <c r="H163" s="20"/>
      <c r="I163" s="20"/>
      <c r="J163" s="20"/>
      <c r="K163" s="20"/>
      <c r="L163" s="20"/>
      <c r="M163" s="20"/>
      <c r="N163" s="20"/>
      <c r="O163" s="20"/>
      <c r="P163" s="20"/>
      <c r="Q163" s="20"/>
      <c r="R163" s="20"/>
      <c r="S163" s="20"/>
      <c r="T163" s="20"/>
      <c r="U163" s="21"/>
      <c r="V163" s="21"/>
      <c r="W163" s="21"/>
      <c r="X163" s="21"/>
      <c r="Y163" s="21"/>
      <c r="Z163" s="21"/>
      <c r="AA163" s="21"/>
      <c r="AB163" s="21"/>
      <c r="AC163" s="21"/>
      <c r="AD163" s="21"/>
      <c r="AE163" s="21"/>
      <c r="AF163" s="21"/>
      <c r="AG163" s="20"/>
      <c r="AH163" s="20"/>
      <c r="AI163" s="20"/>
      <c r="AJ163" s="20"/>
      <c r="AK163" s="20"/>
      <c r="AL163" s="20"/>
    </row>
    <row r="164" spans="1:38" ht="22.05" customHeight="1" x14ac:dyDescent="0.45">
      <c r="A164" s="20"/>
      <c r="B164" s="20"/>
      <c r="C164" s="20"/>
      <c r="D164" s="20"/>
      <c r="E164" s="20"/>
      <c r="F164" s="20"/>
      <c r="G164" s="20"/>
      <c r="H164" s="20"/>
      <c r="I164" s="20"/>
      <c r="J164" s="20"/>
      <c r="K164" s="20"/>
      <c r="L164" s="20"/>
      <c r="M164" s="20"/>
      <c r="N164" s="20"/>
      <c r="O164" s="20"/>
      <c r="P164" s="20"/>
      <c r="Q164" s="20"/>
      <c r="R164" s="20"/>
      <c r="S164" s="20"/>
      <c r="T164" s="20"/>
      <c r="U164" s="21"/>
      <c r="V164" s="21"/>
      <c r="W164" s="21"/>
      <c r="X164" s="21"/>
      <c r="Y164" s="21"/>
      <c r="Z164" s="21"/>
      <c r="AA164" s="21"/>
      <c r="AB164" s="21"/>
      <c r="AC164" s="21"/>
      <c r="AD164" s="21"/>
      <c r="AE164" s="21"/>
      <c r="AF164" s="21"/>
      <c r="AG164" s="20"/>
      <c r="AH164" s="20"/>
      <c r="AI164" s="20"/>
      <c r="AJ164" s="20"/>
      <c r="AK164" s="20"/>
      <c r="AL164" s="20"/>
    </row>
    <row r="165" spans="1:38" ht="22.05" customHeight="1" x14ac:dyDescent="0.45">
      <c r="A165" s="20"/>
      <c r="B165" s="20"/>
      <c r="C165" s="20"/>
      <c r="D165" s="20"/>
      <c r="E165" s="20"/>
      <c r="F165" s="20"/>
      <c r="G165" s="20"/>
      <c r="H165" s="20"/>
      <c r="I165" s="20"/>
      <c r="J165" s="20"/>
      <c r="K165" s="20"/>
      <c r="L165" s="20"/>
      <c r="M165" s="20"/>
      <c r="N165" s="20"/>
      <c r="O165" s="20"/>
      <c r="P165" s="20"/>
      <c r="Q165" s="20"/>
      <c r="R165" s="20"/>
      <c r="S165" s="20"/>
      <c r="T165" s="20"/>
      <c r="U165" s="21"/>
      <c r="V165" s="21"/>
      <c r="W165" s="21"/>
      <c r="X165" s="21"/>
      <c r="Y165" s="21"/>
      <c r="Z165" s="21"/>
      <c r="AA165" s="21"/>
      <c r="AB165" s="21"/>
      <c r="AC165" s="21"/>
      <c r="AD165" s="21"/>
      <c r="AE165" s="21"/>
      <c r="AF165" s="21"/>
      <c r="AG165" s="20"/>
      <c r="AH165" s="20"/>
      <c r="AI165" s="20"/>
      <c r="AJ165" s="20"/>
      <c r="AK165" s="20"/>
      <c r="AL165" s="20"/>
    </row>
    <row r="166" spans="1:38" ht="22.05" customHeight="1" x14ac:dyDescent="0.45">
      <c r="A166" s="20"/>
      <c r="B166" s="20"/>
      <c r="C166" s="20"/>
      <c r="D166" s="20"/>
      <c r="E166" s="20"/>
      <c r="F166" s="20"/>
      <c r="G166" s="20"/>
      <c r="H166" s="20"/>
      <c r="I166" s="20"/>
      <c r="J166" s="20"/>
      <c r="K166" s="20"/>
      <c r="L166" s="20"/>
      <c r="M166" s="20"/>
      <c r="N166" s="20"/>
      <c r="O166" s="20"/>
      <c r="P166" s="20"/>
      <c r="Q166" s="20"/>
      <c r="R166" s="20"/>
      <c r="S166" s="20"/>
      <c r="T166" s="20"/>
      <c r="U166" s="21"/>
      <c r="V166" s="21"/>
      <c r="W166" s="21"/>
      <c r="X166" s="21"/>
      <c r="Y166" s="21"/>
      <c r="Z166" s="21"/>
      <c r="AA166" s="21"/>
      <c r="AB166" s="21"/>
      <c r="AC166" s="21"/>
      <c r="AD166" s="21"/>
      <c r="AE166" s="21"/>
      <c r="AF166" s="21"/>
      <c r="AG166" s="20"/>
      <c r="AH166" s="20"/>
      <c r="AI166" s="20"/>
      <c r="AJ166" s="20"/>
      <c r="AK166" s="20"/>
      <c r="AL166" s="20"/>
    </row>
    <row r="167" spans="1:38" ht="22.05" customHeight="1" x14ac:dyDescent="0.45">
      <c r="A167" s="20"/>
      <c r="B167" s="20"/>
      <c r="C167" s="20"/>
      <c r="D167" s="20"/>
      <c r="E167" s="20"/>
      <c r="F167" s="20"/>
      <c r="G167" s="20"/>
      <c r="H167" s="20"/>
      <c r="I167" s="20"/>
      <c r="J167" s="20"/>
      <c r="K167" s="20"/>
      <c r="L167" s="20"/>
      <c r="M167" s="20"/>
      <c r="N167" s="20"/>
      <c r="O167" s="20"/>
      <c r="P167" s="20"/>
      <c r="Q167" s="20"/>
      <c r="R167" s="20"/>
      <c r="S167" s="20"/>
      <c r="T167" s="20"/>
      <c r="U167" s="21"/>
      <c r="V167" s="21"/>
      <c r="W167" s="21"/>
      <c r="X167" s="21"/>
      <c r="Y167" s="21"/>
      <c r="Z167" s="21"/>
      <c r="AA167" s="21"/>
      <c r="AB167" s="21"/>
      <c r="AC167" s="21"/>
      <c r="AD167" s="21"/>
      <c r="AE167" s="21"/>
      <c r="AF167" s="21"/>
      <c r="AG167" s="20"/>
      <c r="AH167" s="20"/>
      <c r="AI167" s="20"/>
      <c r="AJ167" s="20"/>
      <c r="AK167" s="20"/>
      <c r="AL167" s="20"/>
    </row>
    <row r="168" spans="1:38" ht="22.05" customHeight="1" x14ac:dyDescent="0.45">
      <c r="A168" s="20"/>
      <c r="B168" s="20"/>
      <c r="C168" s="20"/>
      <c r="D168" s="20"/>
      <c r="E168" s="20"/>
      <c r="F168" s="20"/>
      <c r="G168" s="20"/>
      <c r="H168" s="20"/>
      <c r="I168" s="20"/>
      <c r="J168" s="20"/>
      <c r="K168" s="20"/>
      <c r="L168" s="20"/>
      <c r="M168" s="20"/>
      <c r="N168" s="20"/>
      <c r="O168" s="20"/>
      <c r="P168" s="20"/>
      <c r="Q168" s="20"/>
      <c r="R168" s="20"/>
      <c r="S168" s="20"/>
      <c r="T168" s="20"/>
      <c r="U168" s="21"/>
      <c r="V168" s="21"/>
      <c r="W168" s="21"/>
      <c r="X168" s="21"/>
      <c r="Y168" s="21"/>
      <c r="Z168" s="21"/>
      <c r="AA168" s="21"/>
      <c r="AB168" s="21"/>
      <c r="AC168" s="21"/>
      <c r="AD168" s="21"/>
      <c r="AE168" s="21"/>
      <c r="AF168" s="21"/>
      <c r="AG168" s="20"/>
      <c r="AH168" s="20"/>
      <c r="AI168" s="20"/>
      <c r="AJ168" s="20"/>
      <c r="AK168" s="20"/>
      <c r="AL168" s="20"/>
    </row>
    <row r="169" spans="1:38" ht="22.05" customHeight="1" x14ac:dyDescent="0.45">
      <c r="A169" s="20"/>
      <c r="B169" s="20"/>
      <c r="C169" s="20"/>
      <c r="D169" s="20"/>
      <c r="E169" s="20"/>
      <c r="F169" s="20"/>
      <c r="G169" s="20"/>
      <c r="H169" s="20"/>
      <c r="I169" s="20"/>
      <c r="J169" s="20"/>
      <c r="K169" s="20"/>
      <c r="L169" s="20"/>
      <c r="M169" s="20"/>
      <c r="N169" s="20"/>
      <c r="O169" s="20"/>
      <c r="P169" s="20"/>
      <c r="Q169" s="20"/>
      <c r="R169" s="20"/>
      <c r="S169" s="20"/>
      <c r="T169" s="20"/>
      <c r="U169" s="21"/>
      <c r="V169" s="21"/>
      <c r="W169" s="21"/>
      <c r="X169" s="21"/>
      <c r="Y169" s="21"/>
      <c r="Z169" s="21"/>
      <c r="AA169" s="21"/>
      <c r="AB169" s="21"/>
      <c r="AC169" s="21"/>
      <c r="AD169" s="21"/>
      <c r="AE169" s="21"/>
      <c r="AF169" s="21"/>
      <c r="AG169" s="20"/>
      <c r="AH169" s="20"/>
      <c r="AI169" s="20"/>
      <c r="AJ169" s="20"/>
      <c r="AK169" s="20"/>
      <c r="AL169" s="20"/>
    </row>
    <row r="170" spans="1:38" ht="22.05" customHeight="1" x14ac:dyDescent="0.45">
      <c r="A170" s="20"/>
      <c r="B170" s="20"/>
      <c r="C170" s="20"/>
      <c r="D170" s="20"/>
      <c r="E170" s="20"/>
      <c r="F170" s="20"/>
      <c r="G170" s="20"/>
      <c r="H170" s="20"/>
      <c r="I170" s="20"/>
      <c r="J170" s="20"/>
      <c r="K170" s="20"/>
      <c r="L170" s="20"/>
      <c r="M170" s="20"/>
      <c r="N170" s="20"/>
      <c r="O170" s="20"/>
      <c r="P170" s="20"/>
      <c r="Q170" s="20"/>
      <c r="R170" s="20"/>
      <c r="S170" s="20"/>
      <c r="T170" s="20"/>
      <c r="U170" s="21"/>
      <c r="V170" s="21"/>
      <c r="W170" s="21"/>
      <c r="X170" s="21"/>
      <c r="Y170" s="21"/>
      <c r="Z170" s="21"/>
      <c r="AA170" s="21"/>
      <c r="AB170" s="21"/>
      <c r="AC170" s="21"/>
      <c r="AD170" s="21"/>
      <c r="AE170" s="21"/>
      <c r="AF170" s="21"/>
      <c r="AG170" s="20"/>
      <c r="AH170" s="20"/>
      <c r="AI170" s="20"/>
      <c r="AJ170" s="20"/>
      <c r="AK170" s="20"/>
      <c r="AL170" s="20"/>
    </row>
    <row r="171" spans="1:38" ht="22.05" customHeight="1" x14ac:dyDescent="0.45">
      <c r="A171" s="20"/>
      <c r="B171" s="20"/>
      <c r="C171" s="20"/>
      <c r="D171" s="20"/>
      <c r="E171" s="20"/>
      <c r="F171" s="20"/>
      <c r="G171" s="20"/>
      <c r="H171" s="20"/>
      <c r="I171" s="20"/>
      <c r="J171" s="20"/>
      <c r="K171" s="20"/>
      <c r="L171" s="20"/>
      <c r="M171" s="20"/>
      <c r="N171" s="20"/>
      <c r="O171" s="20"/>
      <c r="P171" s="20"/>
      <c r="Q171" s="20"/>
      <c r="R171" s="20"/>
      <c r="S171" s="20"/>
      <c r="T171" s="20"/>
      <c r="U171" s="21"/>
      <c r="V171" s="21"/>
      <c r="W171" s="21"/>
      <c r="X171" s="21"/>
      <c r="Y171" s="21"/>
      <c r="Z171" s="21"/>
      <c r="AA171" s="21"/>
      <c r="AB171" s="21"/>
      <c r="AC171" s="21"/>
      <c r="AD171" s="21"/>
      <c r="AE171" s="21"/>
      <c r="AF171" s="21"/>
      <c r="AG171" s="20"/>
      <c r="AH171" s="20"/>
      <c r="AI171" s="20"/>
      <c r="AJ171" s="20"/>
      <c r="AK171" s="20"/>
      <c r="AL171" s="20"/>
    </row>
    <row r="172" spans="1:38" ht="22.05" customHeight="1" x14ac:dyDescent="0.45">
      <c r="A172" s="20"/>
      <c r="B172" s="20"/>
      <c r="C172" s="20"/>
      <c r="D172" s="20"/>
      <c r="E172" s="20"/>
      <c r="F172" s="20"/>
      <c r="G172" s="20"/>
      <c r="H172" s="20"/>
      <c r="I172" s="20"/>
      <c r="J172" s="20"/>
      <c r="K172" s="20"/>
      <c r="L172" s="20"/>
      <c r="M172" s="20"/>
      <c r="N172" s="20"/>
      <c r="O172" s="20"/>
      <c r="P172" s="20"/>
      <c r="Q172" s="20"/>
      <c r="R172" s="20"/>
      <c r="S172" s="20"/>
      <c r="T172" s="20"/>
      <c r="U172" s="21"/>
      <c r="V172" s="21"/>
      <c r="W172" s="21"/>
      <c r="X172" s="21"/>
      <c r="Y172" s="21"/>
      <c r="Z172" s="21"/>
      <c r="AA172" s="21"/>
      <c r="AB172" s="21"/>
      <c r="AC172" s="21"/>
      <c r="AD172" s="21"/>
      <c r="AE172" s="21"/>
      <c r="AF172" s="21"/>
      <c r="AG172" s="20"/>
      <c r="AH172" s="20"/>
      <c r="AI172" s="20"/>
      <c r="AJ172" s="20"/>
      <c r="AK172" s="20"/>
      <c r="AL172" s="20"/>
    </row>
    <row r="173" spans="1:38" ht="22.05" customHeight="1" x14ac:dyDescent="0.45">
      <c r="A173" s="20"/>
      <c r="B173" s="20"/>
      <c r="C173" s="20"/>
      <c r="D173" s="20"/>
      <c r="E173" s="20"/>
      <c r="F173" s="20"/>
      <c r="G173" s="20"/>
      <c r="H173" s="20"/>
      <c r="I173" s="20"/>
      <c r="J173" s="20"/>
      <c r="K173" s="20"/>
      <c r="L173" s="20"/>
      <c r="M173" s="20"/>
      <c r="N173" s="20"/>
      <c r="O173" s="20"/>
      <c r="P173" s="20"/>
      <c r="Q173" s="20"/>
      <c r="R173" s="20"/>
      <c r="S173" s="20"/>
      <c r="T173" s="20"/>
      <c r="U173" s="21"/>
      <c r="V173" s="21"/>
      <c r="W173" s="21"/>
      <c r="X173" s="21"/>
      <c r="Y173" s="21"/>
      <c r="Z173" s="21"/>
      <c r="AA173" s="21"/>
      <c r="AB173" s="21"/>
      <c r="AC173" s="21"/>
      <c r="AD173" s="21"/>
      <c r="AE173" s="21"/>
      <c r="AF173" s="21"/>
      <c r="AG173" s="20"/>
      <c r="AH173" s="20"/>
      <c r="AI173" s="20"/>
      <c r="AJ173" s="20"/>
      <c r="AK173" s="20"/>
      <c r="AL173" s="20"/>
    </row>
    <row r="174" spans="1:38" ht="22.05" customHeight="1" x14ac:dyDescent="0.45">
      <c r="A174" s="20"/>
      <c r="B174" s="20"/>
      <c r="C174" s="20"/>
      <c r="D174" s="20"/>
      <c r="E174" s="20"/>
      <c r="F174" s="20"/>
      <c r="G174" s="20"/>
      <c r="H174" s="20"/>
      <c r="I174" s="20"/>
      <c r="J174" s="20"/>
      <c r="K174" s="20"/>
      <c r="L174" s="20"/>
      <c r="M174" s="20"/>
      <c r="N174" s="20"/>
      <c r="O174" s="20"/>
      <c r="P174" s="20"/>
      <c r="Q174" s="20"/>
      <c r="R174" s="20"/>
      <c r="S174" s="20"/>
      <c r="T174" s="20"/>
      <c r="U174" s="21"/>
      <c r="V174" s="21"/>
      <c r="W174" s="21"/>
      <c r="X174" s="21"/>
      <c r="Y174" s="21"/>
      <c r="Z174" s="21"/>
      <c r="AA174" s="21"/>
      <c r="AB174" s="21"/>
      <c r="AC174" s="21"/>
      <c r="AD174" s="21"/>
      <c r="AE174" s="21"/>
      <c r="AF174" s="21"/>
      <c r="AG174" s="20"/>
      <c r="AH174" s="20"/>
      <c r="AI174" s="20"/>
      <c r="AJ174" s="20"/>
      <c r="AK174" s="20"/>
      <c r="AL174" s="20"/>
    </row>
    <row r="175" spans="1:38" ht="22.05" customHeight="1" x14ac:dyDescent="0.45">
      <c r="A175" s="20"/>
      <c r="B175" s="20"/>
      <c r="C175" s="20"/>
      <c r="D175" s="20"/>
      <c r="E175" s="20"/>
      <c r="F175" s="20"/>
      <c r="G175" s="20"/>
      <c r="H175" s="20"/>
      <c r="I175" s="20"/>
      <c r="J175" s="20"/>
      <c r="K175" s="20"/>
      <c r="L175" s="20"/>
      <c r="M175" s="20"/>
      <c r="N175" s="20"/>
      <c r="O175" s="20"/>
      <c r="P175" s="20"/>
      <c r="Q175" s="20"/>
      <c r="R175" s="20"/>
      <c r="S175" s="20"/>
      <c r="T175" s="20"/>
      <c r="U175" s="21"/>
      <c r="V175" s="21"/>
      <c r="W175" s="21"/>
      <c r="X175" s="21"/>
      <c r="Y175" s="21"/>
      <c r="Z175" s="21"/>
      <c r="AA175" s="21"/>
      <c r="AB175" s="21"/>
      <c r="AC175" s="21"/>
      <c r="AD175" s="21"/>
      <c r="AE175" s="21"/>
      <c r="AF175" s="21"/>
      <c r="AG175" s="20"/>
      <c r="AH175" s="20"/>
      <c r="AI175" s="20"/>
      <c r="AJ175" s="20"/>
      <c r="AK175" s="20"/>
      <c r="AL175" s="20"/>
    </row>
    <row r="176" spans="1:38" ht="22.05" customHeight="1" x14ac:dyDescent="0.45">
      <c r="A176" s="20"/>
      <c r="B176" s="20"/>
      <c r="C176" s="20"/>
      <c r="D176" s="20"/>
      <c r="E176" s="20"/>
      <c r="F176" s="20"/>
      <c r="G176" s="20"/>
      <c r="H176" s="20"/>
      <c r="I176" s="20"/>
      <c r="J176" s="20"/>
      <c r="K176" s="20"/>
      <c r="L176" s="20"/>
      <c r="M176" s="20"/>
      <c r="N176" s="20"/>
      <c r="O176" s="20"/>
      <c r="P176" s="20"/>
      <c r="Q176" s="20"/>
      <c r="R176" s="20"/>
      <c r="S176" s="20"/>
      <c r="T176" s="20"/>
      <c r="U176" s="21"/>
      <c r="V176" s="21"/>
      <c r="W176" s="21"/>
      <c r="X176" s="21"/>
      <c r="Y176" s="21"/>
      <c r="Z176" s="21"/>
      <c r="AA176" s="21"/>
      <c r="AB176" s="21"/>
      <c r="AC176" s="21"/>
      <c r="AD176" s="21"/>
      <c r="AE176" s="21"/>
      <c r="AF176" s="21"/>
      <c r="AG176" s="20"/>
      <c r="AH176" s="20"/>
      <c r="AI176" s="20"/>
      <c r="AJ176" s="20"/>
      <c r="AK176" s="20"/>
      <c r="AL176" s="20"/>
    </row>
    <row r="177" spans="1:38" ht="22.05" customHeight="1" x14ac:dyDescent="0.45">
      <c r="A177" s="20"/>
      <c r="B177" s="20"/>
      <c r="C177" s="20"/>
      <c r="D177" s="20"/>
      <c r="E177" s="20"/>
      <c r="F177" s="20"/>
      <c r="G177" s="20"/>
      <c r="H177" s="20"/>
      <c r="I177" s="20"/>
      <c r="J177" s="20"/>
      <c r="K177" s="20"/>
      <c r="L177" s="20"/>
      <c r="M177" s="20"/>
      <c r="N177" s="20"/>
      <c r="O177" s="20"/>
      <c r="P177" s="20"/>
      <c r="Q177" s="20"/>
      <c r="R177" s="20"/>
      <c r="S177" s="20"/>
      <c r="T177" s="20"/>
      <c r="U177" s="21"/>
      <c r="V177" s="21"/>
      <c r="W177" s="21"/>
      <c r="X177" s="21"/>
      <c r="Y177" s="21"/>
      <c r="Z177" s="21"/>
      <c r="AA177" s="21"/>
      <c r="AB177" s="21"/>
      <c r="AC177" s="21"/>
      <c r="AD177" s="21"/>
      <c r="AE177" s="21"/>
      <c r="AF177" s="21"/>
      <c r="AG177" s="20"/>
      <c r="AH177" s="20"/>
      <c r="AI177" s="20"/>
      <c r="AJ177" s="20"/>
      <c r="AK177" s="20"/>
      <c r="AL177" s="20"/>
    </row>
    <row r="178" spans="1:38" ht="22.05" customHeight="1" x14ac:dyDescent="0.45">
      <c r="A178" s="20"/>
      <c r="B178" s="20"/>
      <c r="C178" s="20"/>
      <c r="D178" s="20"/>
      <c r="E178" s="20"/>
      <c r="F178" s="20"/>
      <c r="G178" s="20"/>
      <c r="H178" s="20"/>
      <c r="I178" s="20"/>
      <c r="J178" s="20"/>
      <c r="K178" s="20"/>
      <c r="L178" s="20"/>
      <c r="M178" s="20"/>
      <c r="N178" s="20"/>
      <c r="O178" s="20"/>
      <c r="P178" s="20"/>
      <c r="Q178" s="20"/>
      <c r="R178" s="20"/>
      <c r="S178" s="20"/>
      <c r="T178" s="20"/>
      <c r="U178" s="21"/>
      <c r="V178" s="21"/>
      <c r="W178" s="21"/>
      <c r="X178" s="21"/>
      <c r="Y178" s="21"/>
      <c r="Z178" s="21"/>
      <c r="AA178" s="21"/>
      <c r="AB178" s="21"/>
      <c r="AC178" s="21"/>
      <c r="AD178" s="21"/>
      <c r="AE178" s="21"/>
      <c r="AF178" s="21"/>
      <c r="AG178" s="20"/>
      <c r="AH178" s="20"/>
      <c r="AI178" s="20"/>
      <c r="AJ178" s="20"/>
      <c r="AK178" s="20"/>
      <c r="AL178" s="20"/>
    </row>
    <row r="179" spans="1:38" ht="22.05" customHeight="1" x14ac:dyDescent="0.45">
      <c r="A179" s="20"/>
      <c r="B179" s="20"/>
      <c r="C179" s="20"/>
      <c r="D179" s="20"/>
      <c r="E179" s="20"/>
      <c r="F179" s="20"/>
      <c r="G179" s="20"/>
      <c r="H179" s="20"/>
      <c r="I179" s="20"/>
      <c r="J179" s="20"/>
      <c r="K179" s="20"/>
      <c r="L179" s="20"/>
      <c r="M179" s="20"/>
      <c r="N179" s="20"/>
      <c r="O179" s="20"/>
      <c r="P179" s="20"/>
      <c r="Q179" s="20"/>
      <c r="R179" s="20"/>
      <c r="S179" s="20"/>
      <c r="T179" s="20"/>
      <c r="U179" s="21"/>
      <c r="V179" s="21"/>
      <c r="W179" s="21"/>
      <c r="X179" s="21"/>
      <c r="Y179" s="21"/>
      <c r="Z179" s="21"/>
      <c r="AA179" s="21"/>
      <c r="AB179" s="21"/>
      <c r="AC179" s="21"/>
      <c r="AD179" s="21"/>
      <c r="AE179" s="21"/>
      <c r="AF179" s="21"/>
      <c r="AG179" s="20"/>
      <c r="AH179" s="20"/>
      <c r="AI179" s="20"/>
      <c r="AJ179" s="20"/>
      <c r="AK179" s="20"/>
      <c r="AL179" s="20"/>
    </row>
    <row r="180" spans="1:38" ht="22.05" customHeight="1" x14ac:dyDescent="0.45">
      <c r="A180" s="20"/>
      <c r="B180" s="20"/>
      <c r="C180" s="20"/>
      <c r="D180" s="20"/>
      <c r="E180" s="20"/>
      <c r="F180" s="20"/>
      <c r="G180" s="20"/>
      <c r="H180" s="20"/>
      <c r="I180" s="20"/>
      <c r="J180" s="20"/>
      <c r="K180" s="20"/>
      <c r="L180" s="20"/>
      <c r="M180" s="20"/>
      <c r="N180" s="20"/>
      <c r="O180" s="20"/>
      <c r="P180" s="20"/>
      <c r="Q180" s="20"/>
      <c r="R180" s="20"/>
      <c r="S180" s="20"/>
      <c r="T180" s="20"/>
      <c r="U180" s="21"/>
      <c r="V180" s="21"/>
      <c r="W180" s="21"/>
      <c r="X180" s="21"/>
      <c r="Y180" s="21"/>
      <c r="Z180" s="21"/>
      <c r="AA180" s="21"/>
      <c r="AB180" s="21"/>
      <c r="AC180" s="21"/>
      <c r="AD180" s="21"/>
      <c r="AE180" s="21"/>
      <c r="AF180" s="21"/>
      <c r="AG180" s="20"/>
      <c r="AH180" s="20"/>
      <c r="AI180" s="20"/>
      <c r="AJ180" s="20"/>
      <c r="AK180" s="20"/>
      <c r="AL180" s="20"/>
    </row>
    <row r="181" spans="1:38" ht="22.05" customHeight="1" x14ac:dyDescent="0.45">
      <c r="A181" s="20"/>
      <c r="B181" s="20"/>
      <c r="C181" s="20"/>
      <c r="D181" s="20"/>
      <c r="E181" s="20"/>
      <c r="F181" s="20"/>
      <c r="G181" s="20"/>
      <c r="H181" s="20"/>
      <c r="I181" s="20"/>
      <c r="J181" s="20"/>
      <c r="K181" s="20"/>
      <c r="L181" s="20"/>
      <c r="M181" s="20"/>
      <c r="N181" s="20"/>
      <c r="O181" s="20"/>
      <c r="P181" s="20"/>
      <c r="Q181" s="20"/>
      <c r="R181" s="20"/>
      <c r="S181" s="20"/>
      <c r="T181" s="20"/>
      <c r="U181" s="21"/>
      <c r="V181" s="21"/>
      <c r="W181" s="21"/>
      <c r="X181" s="21"/>
      <c r="Y181" s="21"/>
      <c r="Z181" s="21"/>
      <c r="AA181" s="21"/>
      <c r="AB181" s="21"/>
      <c r="AC181" s="21"/>
      <c r="AD181" s="21"/>
      <c r="AE181" s="21"/>
      <c r="AF181" s="21"/>
      <c r="AG181" s="20"/>
      <c r="AH181" s="20"/>
      <c r="AI181" s="20"/>
      <c r="AJ181" s="20"/>
      <c r="AK181" s="20"/>
      <c r="AL181" s="20"/>
    </row>
    <row r="182" spans="1:38" ht="22.05" customHeight="1" x14ac:dyDescent="0.45">
      <c r="A182" s="20"/>
      <c r="B182" s="20"/>
      <c r="C182" s="20"/>
      <c r="D182" s="20"/>
      <c r="E182" s="20"/>
      <c r="F182" s="20"/>
      <c r="G182" s="20"/>
      <c r="H182" s="20"/>
      <c r="I182" s="20"/>
      <c r="J182" s="20"/>
      <c r="K182" s="20"/>
      <c r="L182" s="20"/>
      <c r="M182" s="20"/>
      <c r="N182" s="20"/>
      <c r="O182" s="20"/>
      <c r="P182" s="20"/>
      <c r="Q182" s="20"/>
      <c r="R182" s="20"/>
      <c r="S182" s="20"/>
      <c r="T182" s="20"/>
      <c r="U182" s="21"/>
      <c r="V182" s="21"/>
      <c r="W182" s="21"/>
      <c r="X182" s="21"/>
      <c r="Y182" s="21"/>
      <c r="Z182" s="21"/>
      <c r="AA182" s="21"/>
      <c r="AB182" s="21"/>
      <c r="AC182" s="21"/>
      <c r="AD182" s="21"/>
      <c r="AE182" s="21"/>
      <c r="AF182" s="21"/>
      <c r="AG182" s="20"/>
      <c r="AH182" s="20"/>
      <c r="AI182" s="20"/>
      <c r="AJ182" s="20"/>
      <c r="AK182" s="20"/>
      <c r="AL182" s="20"/>
    </row>
    <row r="183" spans="1:38" ht="22.05" customHeight="1" x14ac:dyDescent="0.45">
      <c r="A183" s="20"/>
      <c r="B183" s="20"/>
      <c r="C183" s="20"/>
      <c r="D183" s="20"/>
      <c r="E183" s="20"/>
      <c r="F183" s="20"/>
      <c r="G183" s="20"/>
      <c r="H183" s="20"/>
      <c r="I183" s="20"/>
      <c r="J183" s="20"/>
      <c r="K183" s="20"/>
      <c r="L183" s="20"/>
      <c r="M183" s="20"/>
      <c r="N183" s="20"/>
      <c r="O183" s="20"/>
      <c r="P183" s="20"/>
      <c r="Q183" s="20"/>
      <c r="R183" s="20"/>
      <c r="S183" s="20"/>
      <c r="T183" s="20"/>
      <c r="U183" s="21"/>
      <c r="V183" s="21"/>
      <c r="W183" s="21"/>
      <c r="X183" s="21"/>
      <c r="Y183" s="21"/>
      <c r="Z183" s="21"/>
      <c r="AA183" s="21"/>
      <c r="AB183" s="21"/>
      <c r="AC183" s="21"/>
      <c r="AD183" s="21"/>
      <c r="AE183" s="21"/>
      <c r="AF183" s="21"/>
      <c r="AG183" s="20"/>
      <c r="AH183" s="20"/>
      <c r="AI183" s="20"/>
      <c r="AJ183" s="20"/>
      <c r="AK183" s="20"/>
      <c r="AL183" s="20"/>
    </row>
    <row r="184" spans="1:38" ht="22.05" customHeight="1" x14ac:dyDescent="0.45">
      <c r="A184" s="20"/>
      <c r="B184" s="20"/>
      <c r="C184" s="20"/>
      <c r="D184" s="20"/>
      <c r="E184" s="20"/>
      <c r="F184" s="20"/>
      <c r="G184" s="20"/>
      <c r="H184" s="20"/>
      <c r="I184" s="20"/>
      <c r="J184" s="20"/>
      <c r="K184" s="20"/>
      <c r="L184" s="20"/>
      <c r="M184" s="20"/>
      <c r="N184" s="20"/>
      <c r="O184" s="20"/>
      <c r="P184" s="20"/>
      <c r="Q184" s="20"/>
      <c r="R184" s="20"/>
      <c r="S184" s="20"/>
      <c r="T184" s="20"/>
      <c r="U184" s="21"/>
      <c r="V184" s="21"/>
      <c r="W184" s="21"/>
      <c r="X184" s="21"/>
      <c r="Y184" s="21"/>
      <c r="Z184" s="21"/>
      <c r="AA184" s="21"/>
      <c r="AB184" s="21"/>
      <c r="AC184" s="21"/>
      <c r="AD184" s="21"/>
      <c r="AE184" s="21"/>
      <c r="AF184" s="21"/>
      <c r="AG184" s="20"/>
      <c r="AH184" s="20"/>
      <c r="AI184" s="20"/>
      <c r="AJ184" s="20"/>
      <c r="AK184" s="20"/>
      <c r="AL184" s="20"/>
    </row>
    <row r="185" spans="1:38" ht="22.05" customHeight="1" x14ac:dyDescent="0.45">
      <c r="A185" s="20"/>
      <c r="B185" s="20"/>
      <c r="C185" s="20"/>
      <c r="D185" s="20"/>
      <c r="E185" s="20"/>
      <c r="F185" s="20"/>
      <c r="G185" s="20"/>
      <c r="H185" s="20"/>
      <c r="I185" s="20"/>
      <c r="J185" s="20"/>
      <c r="K185" s="20"/>
      <c r="L185" s="20"/>
      <c r="M185" s="20"/>
      <c r="N185" s="20"/>
      <c r="O185" s="20"/>
      <c r="P185" s="20"/>
      <c r="Q185" s="20"/>
      <c r="R185" s="20"/>
      <c r="S185" s="20"/>
      <c r="T185" s="20"/>
      <c r="U185" s="21"/>
      <c r="V185" s="21"/>
      <c r="W185" s="21"/>
      <c r="X185" s="21"/>
      <c r="Y185" s="21"/>
      <c r="Z185" s="21"/>
      <c r="AA185" s="21"/>
      <c r="AB185" s="21"/>
      <c r="AC185" s="21"/>
      <c r="AD185" s="21"/>
      <c r="AE185" s="21"/>
      <c r="AF185" s="21"/>
      <c r="AG185" s="20"/>
      <c r="AH185" s="20"/>
      <c r="AI185" s="20"/>
      <c r="AJ185" s="20"/>
      <c r="AK185" s="20"/>
      <c r="AL185" s="20"/>
    </row>
    <row r="186" spans="1:38" ht="22.05" customHeight="1" x14ac:dyDescent="0.45">
      <c r="A186" s="20"/>
      <c r="B186" s="20"/>
      <c r="C186" s="20"/>
      <c r="D186" s="20"/>
      <c r="E186" s="20"/>
      <c r="F186" s="20"/>
      <c r="G186" s="20"/>
      <c r="H186" s="20"/>
      <c r="I186" s="20"/>
      <c r="J186" s="20"/>
      <c r="K186" s="20"/>
      <c r="L186" s="20"/>
      <c r="M186" s="20"/>
      <c r="N186" s="20"/>
      <c r="O186" s="20"/>
      <c r="P186" s="20"/>
      <c r="Q186" s="20"/>
      <c r="R186" s="20"/>
      <c r="S186" s="20"/>
      <c r="T186" s="20"/>
      <c r="U186" s="21"/>
      <c r="V186" s="21"/>
      <c r="W186" s="21"/>
      <c r="X186" s="21"/>
      <c r="Y186" s="21"/>
      <c r="Z186" s="21"/>
      <c r="AA186" s="21"/>
      <c r="AB186" s="21"/>
      <c r="AC186" s="21"/>
      <c r="AD186" s="21"/>
      <c r="AE186" s="21"/>
      <c r="AF186" s="21"/>
      <c r="AG186" s="20"/>
      <c r="AH186" s="20"/>
      <c r="AI186" s="20"/>
      <c r="AJ186" s="20"/>
      <c r="AK186" s="20"/>
      <c r="AL186" s="20"/>
    </row>
    <row r="187" spans="1:38" ht="22.05" customHeight="1" x14ac:dyDescent="0.45">
      <c r="A187" s="20"/>
      <c r="B187" s="20"/>
      <c r="C187" s="20"/>
      <c r="D187" s="20"/>
      <c r="E187" s="20"/>
      <c r="F187" s="20"/>
      <c r="G187" s="20"/>
      <c r="H187" s="20"/>
      <c r="I187" s="20"/>
      <c r="J187" s="20"/>
      <c r="K187" s="20"/>
      <c r="L187" s="20"/>
      <c r="M187" s="20"/>
      <c r="N187" s="20"/>
      <c r="O187" s="20"/>
      <c r="P187" s="20"/>
      <c r="Q187" s="20"/>
      <c r="R187" s="20"/>
      <c r="S187" s="20"/>
      <c r="T187" s="20"/>
      <c r="U187" s="21"/>
      <c r="V187" s="21"/>
      <c r="W187" s="21"/>
      <c r="X187" s="21"/>
      <c r="Y187" s="21"/>
      <c r="Z187" s="21"/>
      <c r="AA187" s="21"/>
      <c r="AB187" s="21"/>
      <c r="AC187" s="21"/>
      <c r="AD187" s="21"/>
      <c r="AE187" s="21"/>
      <c r="AF187" s="21"/>
      <c r="AG187" s="20"/>
      <c r="AH187" s="20"/>
      <c r="AI187" s="20"/>
      <c r="AJ187" s="20"/>
      <c r="AK187" s="20"/>
      <c r="AL187" s="20"/>
    </row>
    <row r="188" spans="1:38" ht="22.05" customHeight="1" x14ac:dyDescent="0.45">
      <c r="A188" s="20"/>
      <c r="B188" s="20"/>
      <c r="C188" s="20"/>
      <c r="D188" s="20"/>
      <c r="E188" s="20"/>
      <c r="F188" s="20"/>
      <c r="G188" s="20"/>
      <c r="H188" s="20"/>
      <c r="I188" s="20"/>
      <c r="J188" s="20"/>
      <c r="K188" s="20"/>
      <c r="L188" s="20"/>
      <c r="M188" s="20"/>
      <c r="N188" s="20"/>
      <c r="O188" s="20"/>
      <c r="P188" s="20"/>
      <c r="Q188" s="20"/>
      <c r="R188" s="20"/>
      <c r="S188" s="20"/>
      <c r="T188" s="20"/>
      <c r="U188" s="21"/>
      <c r="V188" s="21"/>
      <c r="W188" s="21"/>
      <c r="X188" s="21"/>
      <c r="Y188" s="21"/>
      <c r="Z188" s="21"/>
      <c r="AA188" s="21"/>
      <c r="AB188" s="21"/>
      <c r="AC188" s="21"/>
      <c r="AD188" s="21"/>
      <c r="AE188" s="21"/>
      <c r="AF188" s="21"/>
      <c r="AG188" s="20"/>
      <c r="AH188" s="20"/>
      <c r="AI188" s="20"/>
      <c r="AJ188" s="20"/>
      <c r="AK188" s="20"/>
      <c r="AL188" s="20"/>
    </row>
    <row r="189" spans="1:38" ht="22.05" customHeight="1" x14ac:dyDescent="0.45">
      <c r="A189" s="20"/>
      <c r="B189" s="20"/>
      <c r="C189" s="20"/>
      <c r="D189" s="20"/>
      <c r="E189" s="20"/>
      <c r="F189" s="20"/>
      <c r="G189" s="20"/>
      <c r="H189" s="20"/>
      <c r="I189" s="20"/>
      <c r="J189" s="20"/>
      <c r="K189" s="20"/>
      <c r="L189" s="20"/>
      <c r="M189" s="20"/>
      <c r="N189" s="20"/>
      <c r="O189" s="20"/>
      <c r="P189" s="20"/>
      <c r="Q189" s="20"/>
      <c r="R189" s="20"/>
      <c r="S189" s="20"/>
      <c r="T189" s="20"/>
      <c r="U189" s="21"/>
      <c r="V189" s="21"/>
      <c r="W189" s="21"/>
      <c r="X189" s="21"/>
      <c r="Y189" s="21"/>
      <c r="Z189" s="21"/>
      <c r="AA189" s="21"/>
      <c r="AB189" s="21"/>
      <c r="AC189" s="21"/>
      <c r="AD189" s="21"/>
      <c r="AE189" s="21"/>
      <c r="AF189" s="21"/>
      <c r="AG189" s="20"/>
      <c r="AH189" s="20"/>
      <c r="AI189" s="20"/>
      <c r="AJ189" s="20"/>
      <c r="AK189" s="20"/>
      <c r="AL189" s="20"/>
    </row>
    <row r="190" spans="1:38" ht="22.05" customHeight="1" x14ac:dyDescent="0.45">
      <c r="A190" s="20"/>
      <c r="B190" s="20"/>
      <c r="C190" s="20"/>
      <c r="D190" s="20"/>
      <c r="E190" s="20"/>
      <c r="F190" s="20"/>
      <c r="G190" s="20"/>
      <c r="H190" s="20"/>
      <c r="I190" s="20"/>
      <c r="J190" s="20"/>
      <c r="K190" s="20"/>
      <c r="L190" s="20"/>
      <c r="M190" s="20"/>
      <c r="N190" s="20"/>
      <c r="O190" s="20"/>
      <c r="P190" s="20"/>
      <c r="Q190" s="20"/>
      <c r="R190" s="20"/>
      <c r="S190" s="20"/>
      <c r="T190" s="20"/>
      <c r="U190" s="21"/>
      <c r="V190" s="21"/>
      <c r="W190" s="21"/>
      <c r="X190" s="21"/>
      <c r="Y190" s="21"/>
      <c r="Z190" s="21"/>
      <c r="AA190" s="21"/>
      <c r="AB190" s="21"/>
      <c r="AC190" s="21"/>
      <c r="AD190" s="21"/>
      <c r="AE190" s="21"/>
      <c r="AF190" s="21"/>
      <c r="AG190" s="20"/>
      <c r="AH190" s="20"/>
      <c r="AI190" s="20"/>
      <c r="AJ190" s="20"/>
      <c r="AK190" s="20"/>
      <c r="AL190" s="20"/>
    </row>
    <row r="191" spans="1:38" ht="22.05" customHeight="1" x14ac:dyDescent="0.45">
      <c r="A191" s="20"/>
      <c r="B191" s="20"/>
      <c r="C191" s="20"/>
      <c r="D191" s="20"/>
      <c r="E191" s="20"/>
      <c r="F191" s="20"/>
      <c r="G191" s="20"/>
      <c r="H191" s="20"/>
      <c r="I191" s="20"/>
      <c r="J191" s="20"/>
      <c r="K191" s="20"/>
      <c r="L191" s="20"/>
      <c r="M191" s="20"/>
      <c r="N191" s="20"/>
      <c r="O191" s="20"/>
      <c r="P191" s="20"/>
      <c r="Q191" s="20"/>
      <c r="R191" s="20"/>
      <c r="S191" s="20"/>
      <c r="T191" s="20"/>
      <c r="U191" s="21"/>
      <c r="V191" s="21"/>
      <c r="W191" s="21"/>
      <c r="X191" s="21"/>
      <c r="Y191" s="21"/>
      <c r="Z191" s="21"/>
      <c r="AA191" s="21"/>
      <c r="AB191" s="21"/>
      <c r="AC191" s="21"/>
      <c r="AD191" s="21"/>
      <c r="AE191" s="21"/>
      <c r="AF191" s="21"/>
      <c r="AG191" s="20"/>
      <c r="AH191" s="20"/>
      <c r="AI191" s="20"/>
      <c r="AJ191" s="20"/>
      <c r="AK191" s="20"/>
      <c r="AL191" s="20"/>
    </row>
    <row r="192" spans="1:38" ht="22.05" customHeight="1" x14ac:dyDescent="0.45">
      <c r="A192" s="20"/>
      <c r="B192" s="20"/>
      <c r="C192" s="20"/>
      <c r="D192" s="20"/>
      <c r="E192" s="20"/>
      <c r="F192" s="20"/>
      <c r="G192" s="20"/>
      <c r="H192" s="20"/>
      <c r="I192" s="20"/>
      <c r="J192" s="20"/>
      <c r="K192" s="20"/>
      <c r="L192" s="20"/>
      <c r="M192" s="20"/>
      <c r="N192" s="20"/>
      <c r="O192" s="20"/>
      <c r="P192" s="20"/>
      <c r="Q192" s="20"/>
      <c r="R192" s="20"/>
      <c r="S192" s="20"/>
      <c r="T192" s="20"/>
      <c r="U192" s="21"/>
      <c r="V192" s="21"/>
      <c r="W192" s="21"/>
      <c r="X192" s="21"/>
      <c r="Y192" s="21"/>
      <c r="Z192" s="21"/>
      <c r="AA192" s="21"/>
      <c r="AB192" s="21"/>
      <c r="AC192" s="21"/>
      <c r="AD192" s="21"/>
      <c r="AE192" s="21"/>
      <c r="AF192" s="21"/>
      <c r="AG192" s="20"/>
      <c r="AH192" s="20"/>
      <c r="AI192" s="20"/>
      <c r="AJ192" s="20"/>
      <c r="AK192" s="20"/>
      <c r="AL192" s="20"/>
    </row>
    <row r="193" spans="1:38" ht="22.05" customHeight="1" x14ac:dyDescent="0.45">
      <c r="A193" s="20"/>
      <c r="B193" s="20"/>
      <c r="C193" s="20"/>
      <c r="D193" s="20"/>
      <c r="E193" s="20"/>
      <c r="F193" s="20"/>
      <c r="G193" s="20"/>
      <c r="H193" s="20"/>
      <c r="I193" s="20"/>
      <c r="J193" s="20"/>
      <c r="K193" s="20"/>
      <c r="L193" s="20"/>
      <c r="M193" s="20"/>
      <c r="N193" s="20"/>
      <c r="O193" s="20"/>
      <c r="P193" s="20"/>
      <c r="Q193" s="20"/>
      <c r="R193" s="20"/>
      <c r="S193" s="20"/>
      <c r="T193" s="20"/>
      <c r="U193" s="21"/>
      <c r="V193" s="21"/>
      <c r="W193" s="21"/>
      <c r="X193" s="21"/>
      <c r="Y193" s="21"/>
      <c r="Z193" s="21"/>
      <c r="AA193" s="21"/>
      <c r="AB193" s="21"/>
      <c r="AC193" s="21"/>
      <c r="AD193" s="21"/>
      <c r="AE193" s="21"/>
      <c r="AF193" s="21"/>
      <c r="AG193" s="20"/>
      <c r="AH193" s="20"/>
      <c r="AI193" s="20"/>
      <c r="AJ193" s="20"/>
      <c r="AK193" s="20"/>
      <c r="AL193" s="20"/>
    </row>
    <row r="194" spans="1:38" ht="22.05" customHeight="1" x14ac:dyDescent="0.45">
      <c r="A194" s="20"/>
      <c r="B194" s="20"/>
      <c r="C194" s="20"/>
      <c r="D194" s="20"/>
      <c r="E194" s="20"/>
      <c r="F194" s="20"/>
      <c r="G194" s="20"/>
      <c r="H194" s="20"/>
      <c r="I194" s="20"/>
      <c r="J194" s="20"/>
      <c r="K194" s="20"/>
      <c r="L194" s="20"/>
      <c r="M194" s="20"/>
      <c r="N194" s="20"/>
      <c r="O194" s="20"/>
      <c r="P194" s="20"/>
      <c r="Q194" s="20"/>
      <c r="R194" s="20"/>
      <c r="S194" s="20"/>
      <c r="T194" s="20"/>
      <c r="U194" s="21"/>
      <c r="V194" s="21"/>
      <c r="W194" s="21"/>
      <c r="X194" s="21"/>
      <c r="Y194" s="21"/>
      <c r="Z194" s="21"/>
      <c r="AA194" s="21"/>
      <c r="AB194" s="21"/>
      <c r="AC194" s="21"/>
      <c r="AD194" s="21"/>
      <c r="AE194" s="21"/>
      <c r="AF194" s="21"/>
      <c r="AG194" s="20"/>
      <c r="AH194" s="20"/>
      <c r="AI194" s="20"/>
      <c r="AJ194" s="20"/>
      <c r="AK194" s="20"/>
      <c r="AL194" s="20"/>
    </row>
    <row r="195" spans="1:38" ht="22.05" customHeight="1" x14ac:dyDescent="0.45">
      <c r="A195" s="20"/>
      <c r="B195" s="20"/>
      <c r="C195" s="20"/>
      <c r="D195" s="20"/>
      <c r="E195" s="20"/>
      <c r="F195" s="20"/>
      <c r="G195" s="20"/>
      <c r="H195" s="20"/>
      <c r="I195" s="20"/>
      <c r="J195" s="20"/>
      <c r="K195" s="20"/>
      <c r="L195" s="20"/>
      <c r="M195" s="20"/>
      <c r="N195" s="20"/>
      <c r="O195" s="20"/>
      <c r="P195" s="20"/>
      <c r="Q195" s="20"/>
      <c r="R195" s="20"/>
      <c r="S195" s="20"/>
      <c r="T195" s="20"/>
      <c r="U195" s="21"/>
      <c r="V195" s="21"/>
      <c r="W195" s="21"/>
      <c r="X195" s="21"/>
      <c r="Y195" s="21"/>
      <c r="Z195" s="21"/>
      <c r="AA195" s="21"/>
      <c r="AB195" s="21"/>
      <c r="AC195" s="21"/>
      <c r="AD195" s="21"/>
      <c r="AE195" s="21"/>
      <c r="AF195" s="21"/>
      <c r="AG195" s="20"/>
      <c r="AH195" s="20"/>
      <c r="AI195" s="20"/>
      <c r="AJ195" s="20"/>
      <c r="AK195" s="20"/>
      <c r="AL195" s="20"/>
    </row>
    <row r="196" spans="1:38" ht="22.05" customHeight="1" x14ac:dyDescent="0.45">
      <c r="A196" s="20"/>
      <c r="B196" s="20"/>
      <c r="C196" s="20"/>
      <c r="D196" s="20"/>
      <c r="E196" s="20"/>
      <c r="F196" s="20"/>
      <c r="G196" s="20"/>
      <c r="H196" s="20"/>
      <c r="I196" s="20"/>
      <c r="J196" s="20"/>
      <c r="K196" s="20"/>
      <c r="L196" s="20"/>
      <c r="M196" s="20"/>
      <c r="N196" s="20"/>
      <c r="O196" s="20"/>
      <c r="P196" s="20"/>
      <c r="Q196" s="20"/>
      <c r="R196" s="20"/>
      <c r="S196" s="20"/>
      <c r="T196" s="20"/>
      <c r="U196" s="21"/>
      <c r="V196" s="21"/>
      <c r="W196" s="21"/>
      <c r="X196" s="21"/>
      <c r="Y196" s="21"/>
      <c r="Z196" s="21"/>
      <c r="AA196" s="21"/>
      <c r="AB196" s="21"/>
      <c r="AC196" s="21"/>
      <c r="AD196" s="21"/>
      <c r="AE196" s="21"/>
      <c r="AF196" s="21"/>
      <c r="AG196" s="20"/>
      <c r="AH196" s="20"/>
      <c r="AI196" s="20"/>
      <c r="AJ196" s="20"/>
      <c r="AK196" s="20"/>
      <c r="AL196" s="20"/>
    </row>
    <row r="197" spans="1:38" ht="22.05" customHeight="1" x14ac:dyDescent="0.45">
      <c r="A197" s="20"/>
      <c r="B197" s="20"/>
      <c r="C197" s="20"/>
      <c r="D197" s="20"/>
      <c r="E197" s="20"/>
      <c r="F197" s="20"/>
      <c r="G197" s="20"/>
      <c r="H197" s="20"/>
      <c r="I197" s="20"/>
      <c r="J197" s="20"/>
      <c r="K197" s="20"/>
      <c r="L197" s="20"/>
      <c r="M197" s="20"/>
      <c r="N197" s="20"/>
      <c r="O197" s="20"/>
      <c r="P197" s="20"/>
      <c r="Q197" s="20"/>
      <c r="R197" s="20"/>
      <c r="S197" s="20"/>
      <c r="T197" s="20"/>
      <c r="U197" s="21"/>
      <c r="V197" s="21"/>
      <c r="W197" s="21"/>
      <c r="X197" s="21"/>
      <c r="Y197" s="21"/>
      <c r="Z197" s="21"/>
      <c r="AA197" s="21"/>
      <c r="AB197" s="21"/>
      <c r="AC197" s="21"/>
      <c r="AD197" s="21"/>
      <c r="AE197" s="21"/>
      <c r="AF197" s="21"/>
      <c r="AG197" s="20"/>
      <c r="AH197" s="20"/>
      <c r="AI197" s="20"/>
      <c r="AJ197" s="20"/>
      <c r="AK197" s="20"/>
      <c r="AL197" s="20"/>
    </row>
    <row r="198" spans="1:38" ht="22.05" customHeight="1" x14ac:dyDescent="0.45">
      <c r="A198" s="20"/>
      <c r="B198" s="20"/>
      <c r="C198" s="20"/>
      <c r="D198" s="20"/>
      <c r="E198" s="20"/>
      <c r="F198" s="20"/>
      <c r="G198" s="20"/>
      <c r="H198" s="20"/>
      <c r="I198" s="20"/>
      <c r="J198" s="20"/>
      <c r="K198" s="20"/>
      <c r="L198" s="20"/>
      <c r="M198" s="20"/>
      <c r="N198" s="20"/>
      <c r="O198" s="20"/>
      <c r="P198" s="20"/>
      <c r="Q198" s="20"/>
      <c r="R198" s="20"/>
      <c r="S198" s="20"/>
      <c r="T198" s="20"/>
      <c r="U198" s="21"/>
      <c r="V198" s="21"/>
      <c r="W198" s="21"/>
      <c r="X198" s="21"/>
      <c r="Y198" s="21"/>
      <c r="Z198" s="21"/>
      <c r="AA198" s="21"/>
      <c r="AB198" s="21"/>
      <c r="AC198" s="21"/>
      <c r="AD198" s="21"/>
      <c r="AE198" s="21"/>
      <c r="AF198" s="21"/>
      <c r="AG198" s="20"/>
      <c r="AH198" s="20"/>
      <c r="AI198" s="20"/>
      <c r="AJ198" s="20"/>
      <c r="AK198" s="20"/>
      <c r="AL198" s="20"/>
    </row>
    <row r="199" spans="1:38" ht="22.05" customHeight="1" x14ac:dyDescent="0.45">
      <c r="A199" s="20"/>
      <c r="B199" s="20"/>
      <c r="C199" s="20"/>
      <c r="D199" s="20"/>
      <c r="E199" s="20"/>
      <c r="F199" s="20"/>
      <c r="G199" s="20"/>
      <c r="H199" s="20"/>
      <c r="I199" s="20"/>
      <c r="J199" s="20"/>
      <c r="K199" s="20"/>
      <c r="L199" s="20"/>
      <c r="M199" s="20"/>
      <c r="N199" s="20"/>
      <c r="O199" s="20"/>
      <c r="P199" s="20"/>
      <c r="Q199" s="20"/>
      <c r="R199" s="20"/>
      <c r="S199" s="20"/>
      <c r="T199" s="20"/>
      <c r="U199" s="21"/>
      <c r="V199" s="21"/>
      <c r="W199" s="21"/>
      <c r="X199" s="21"/>
      <c r="Y199" s="21"/>
      <c r="Z199" s="21"/>
      <c r="AA199" s="21"/>
      <c r="AB199" s="21"/>
      <c r="AC199" s="21"/>
      <c r="AD199" s="21"/>
      <c r="AE199" s="21"/>
      <c r="AF199" s="21"/>
      <c r="AG199" s="20"/>
      <c r="AH199" s="20"/>
      <c r="AI199" s="20"/>
      <c r="AJ199" s="20"/>
      <c r="AK199" s="20"/>
      <c r="AL199" s="20"/>
    </row>
    <row r="200" spans="1:38" ht="22.05" customHeight="1" x14ac:dyDescent="0.45">
      <c r="A200" s="20"/>
      <c r="B200" s="20"/>
      <c r="C200" s="20"/>
      <c r="D200" s="20"/>
      <c r="E200" s="20"/>
      <c r="F200" s="20"/>
      <c r="G200" s="20"/>
      <c r="H200" s="20"/>
      <c r="I200" s="20"/>
      <c r="J200" s="20"/>
      <c r="K200" s="20"/>
      <c r="L200" s="20"/>
      <c r="M200" s="20"/>
      <c r="N200" s="20"/>
      <c r="O200" s="20"/>
      <c r="P200" s="20"/>
      <c r="Q200" s="20"/>
      <c r="R200" s="20"/>
      <c r="S200" s="20"/>
      <c r="T200" s="20"/>
      <c r="U200" s="21"/>
      <c r="V200" s="21"/>
      <c r="W200" s="21"/>
      <c r="X200" s="21"/>
      <c r="Y200" s="21"/>
      <c r="Z200" s="21"/>
      <c r="AA200" s="21"/>
      <c r="AB200" s="21"/>
      <c r="AC200" s="21"/>
      <c r="AD200" s="21"/>
      <c r="AE200" s="21"/>
      <c r="AF200" s="21"/>
      <c r="AG200" s="20"/>
      <c r="AH200" s="20"/>
      <c r="AI200" s="20"/>
      <c r="AJ200" s="20"/>
      <c r="AK200" s="20"/>
      <c r="AL200" s="20"/>
    </row>
    <row r="201" spans="1:38" ht="22.05" customHeight="1" x14ac:dyDescent="0.45">
      <c r="A201" s="20"/>
      <c r="B201" s="20"/>
      <c r="C201" s="20"/>
      <c r="D201" s="20"/>
      <c r="E201" s="20"/>
      <c r="F201" s="20"/>
      <c r="G201" s="20"/>
      <c r="H201" s="20"/>
      <c r="I201" s="20"/>
      <c r="J201" s="20"/>
      <c r="K201" s="20"/>
      <c r="L201" s="20"/>
      <c r="M201" s="20"/>
      <c r="N201" s="20"/>
      <c r="O201" s="20"/>
      <c r="P201" s="20"/>
      <c r="Q201" s="20"/>
      <c r="R201" s="20"/>
      <c r="S201" s="20"/>
      <c r="T201" s="20"/>
      <c r="U201" s="21"/>
      <c r="V201" s="21"/>
      <c r="W201" s="21"/>
      <c r="X201" s="21"/>
      <c r="Y201" s="21"/>
      <c r="Z201" s="21"/>
      <c r="AA201" s="21"/>
      <c r="AB201" s="21"/>
      <c r="AC201" s="21"/>
      <c r="AD201" s="21"/>
      <c r="AE201" s="21"/>
      <c r="AF201" s="21"/>
      <c r="AG201" s="20"/>
      <c r="AH201" s="20"/>
      <c r="AI201" s="20"/>
      <c r="AJ201" s="20"/>
      <c r="AK201" s="20"/>
      <c r="AL201" s="20"/>
    </row>
    <row r="202" spans="1:38" ht="22.05" customHeight="1" x14ac:dyDescent="0.45">
      <c r="A202" s="20"/>
      <c r="B202" s="20"/>
      <c r="C202" s="20"/>
      <c r="D202" s="20"/>
      <c r="E202" s="20"/>
      <c r="F202" s="20"/>
      <c r="G202" s="20"/>
      <c r="H202" s="20"/>
      <c r="I202" s="20"/>
      <c r="J202" s="20"/>
      <c r="K202" s="20"/>
      <c r="L202" s="20"/>
      <c r="M202" s="20"/>
      <c r="N202" s="20"/>
      <c r="O202" s="20"/>
      <c r="P202" s="20"/>
      <c r="Q202" s="20"/>
      <c r="R202" s="20"/>
      <c r="S202" s="20"/>
      <c r="T202" s="20"/>
      <c r="U202" s="21"/>
      <c r="V202" s="21"/>
      <c r="W202" s="21"/>
      <c r="X202" s="21"/>
      <c r="Y202" s="21"/>
      <c r="Z202" s="21"/>
      <c r="AA202" s="21"/>
      <c r="AB202" s="21"/>
      <c r="AC202" s="21"/>
      <c r="AD202" s="21"/>
      <c r="AE202" s="21"/>
      <c r="AF202" s="21"/>
      <c r="AG202" s="20"/>
      <c r="AH202" s="20"/>
      <c r="AI202" s="20"/>
      <c r="AJ202" s="20"/>
      <c r="AK202" s="20"/>
      <c r="AL202" s="20"/>
    </row>
    <row r="203" spans="1:38" ht="22.05" customHeight="1" x14ac:dyDescent="0.45">
      <c r="A203" s="20"/>
      <c r="B203" s="20"/>
      <c r="C203" s="20"/>
      <c r="D203" s="20"/>
      <c r="E203" s="20"/>
      <c r="F203" s="20"/>
      <c r="G203" s="20"/>
      <c r="H203" s="20"/>
      <c r="I203" s="20"/>
      <c r="J203" s="20"/>
      <c r="K203" s="20"/>
      <c r="L203" s="20"/>
      <c r="M203" s="20"/>
      <c r="N203" s="20"/>
      <c r="O203" s="20"/>
      <c r="P203" s="20"/>
      <c r="Q203" s="20"/>
      <c r="R203" s="20"/>
      <c r="S203" s="20"/>
      <c r="T203" s="20"/>
      <c r="U203" s="21"/>
      <c r="V203" s="21"/>
      <c r="W203" s="21"/>
      <c r="X203" s="21"/>
      <c r="Y203" s="21"/>
      <c r="Z203" s="21"/>
      <c r="AA203" s="21"/>
      <c r="AB203" s="21"/>
      <c r="AC203" s="21"/>
      <c r="AD203" s="21"/>
      <c r="AE203" s="21"/>
      <c r="AF203" s="21"/>
      <c r="AG203" s="20"/>
      <c r="AH203" s="20"/>
      <c r="AI203" s="20"/>
      <c r="AJ203" s="20"/>
      <c r="AK203" s="20"/>
      <c r="AL203" s="20"/>
    </row>
    <row r="204" spans="1:38" ht="22.05" customHeight="1" x14ac:dyDescent="0.45">
      <c r="A204" s="20"/>
      <c r="B204" s="20"/>
      <c r="C204" s="20"/>
      <c r="D204" s="20"/>
      <c r="E204" s="20"/>
      <c r="F204" s="20"/>
      <c r="G204" s="20"/>
      <c r="H204" s="20"/>
      <c r="I204" s="20"/>
      <c r="J204" s="20"/>
      <c r="K204" s="20"/>
      <c r="L204" s="20"/>
      <c r="M204" s="20"/>
      <c r="N204" s="20"/>
      <c r="O204" s="20"/>
      <c r="P204" s="20"/>
      <c r="Q204" s="20"/>
      <c r="R204" s="20"/>
      <c r="S204" s="20"/>
      <c r="T204" s="20"/>
      <c r="U204" s="21"/>
      <c r="V204" s="21"/>
      <c r="W204" s="21"/>
      <c r="X204" s="21"/>
      <c r="Y204" s="21"/>
      <c r="Z204" s="21"/>
      <c r="AA204" s="21"/>
      <c r="AB204" s="21"/>
      <c r="AC204" s="21"/>
      <c r="AD204" s="21"/>
      <c r="AE204" s="21"/>
      <c r="AF204" s="21"/>
      <c r="AG204" s="20"/>
      <c r="AH204" s="20"/>
      <c r="AI204" s="20"/>
      <c r="AJ204" s="20"/>
      <c r="AK204" s="20"/>
      <c r="AL204" s="20"/>
    </row>
    <row r="205" spans="1:38" ht="22.05" customHeight="1" x14ac:dyDescent="0.45">
      <c r="A205" s="20"/>
      <c r="B205" s="20"/>
      <c r="C205" s="20"/>
      <c r="D205" s="20"/>
      <c r="E205" s="20"/>
      <c r="F205" s="20"/>
      <c r="G205" s="20"/>
      <c r="H205" s="20"/>
      <c r="I205" s="20"/>
      <c r="J205" s="20"/>
      <c r="K205" s="20"/>
      <c r="L205" s="20"/>
      <c r="M205" s="20"/>
      <c r="N205" s="20"/>
      <c r="O205" s="20"/>
      <c r="P205" s="20"/>
      <c r="Q205" s="20"/>
      <c r="R205" s="20"/>
      <c r="S205" s="20"/>
      <c r="T205" s="20"/>
      <c r="U205" s="21"/>
      <c r="V205" s="21"/>
      <c r="W205" s="21"/>
      <c r="X205" s="21"/>
      <c r="Y205" s="21"/>
      <c r="Z205" s="21"/>
      <c r="AA205" s="21"/>
      <c r="AB205" s="21"/>
      <c r="AC205" s="21"/>
      <c r="AD205" s="21"/>
      <c r="AE205" s="21"/>
      <c r="AF205" s="21"/>
      <c r="AG205" s="20"/>
      <c r="AH205" s="20"/>
      <c r="AI205" s="20"/>
      <c r="AJ205" s="20"/>
      <c r="AK205" s="20"/>
      <c r="AL205" s="20"/>
    </row>
    <row r="206" spans="1:38" ht="22.05" customHeight="1" x14ac:dyDescent="0.45">
      <c r="A206" s="20"/>
      <c r="B206" s="20"/>
      <c r="C206" s="20"/>
      <c r="D206" s="20"/>
      <c r="E206" s="20"/>
      <c r="F206" s="20"/>
      <c r="G206" s="20"/>
      <c r="H206" s="20"/>
      <c r="I206" s="20"/>
      <c r="J206" s="20"/>
      <c r="K206" s="20"/>
      <c r="L206" s="20"/>
      <c r="M206" s="20"/>
      <c r="N206" s="20"/>
      <c r="O206" s="20"/>
      <c r="P206" s="20"/>
      <c r="Q206" s="20"/>
      <c r="R206" s="20"/>
      <c r="S206" s="20"/>
      <c r="T206" s="20"/>
      <c r="U206" s="21"/>
      <c r="V206" s="21"/>
      <c r="W206" s="21"/>
      <c r="X206" s="21"/>
      <c r="Y206" s="21"/>
      <c r="Z206" s="21"/>
      <c r="AA206" s="21"/>
      <c r="AB206" s="21"/>
      <c r="AC206" s="21"/>
      <c r="AD206" s="21"/>
      <c r="AE206" s="21"/>
      <c r="AF206" s="21"/>
      <c r="AG206" s="20"/>
      <c r="AH206" s="20"/>
      <c r="AI206" s="20"/>
      <c r="AJ206" s="20"/>
      <c r="AK206" s="20"/>
      <c r="AL206" s="20"/>
    </row>
    <row r="207" spans="1:38" ht="22.05" customHeight="1" x14ac:dyDescent="0.45">
      <c r="A207" s="20"/>
      <c r="B207" s="20"/>
      <c r="C207" s="20"/>
      <c r="D207" s="20"/>
      <c r="E207" s="20"/>
      <c r="F207" s="20"/>
      <c r="G207" s="20"/>
      <c r="H207" s="20"/>
      <c r="I207" s="20"/>
      <c r="J207" s="20"/>
      <c r="K207" s="20"/>
      <c r="L207" s="20"/>
      <c r="M207" s="20"/>
      <c r="N207" s="20"/>
      <c r="O207" s="20"/>
      <c r="P207" s="20"/>
      <c r="Q207" s="20"/>
      <c r="R207" s="20"/>
      <c r="S207" s="20"/>
      <c r="T207" s="20"/>
      <c r="U207" s="21"/>
      <c r="V207" s="21"/>
      <c r="W207" s="21"/>
      <c r="X207" s="21"/>
      <c r="Y207" s="21"/>
      <c r="Z207" s="21"/>
      <c r="AA207" s="21"/>
      <c r="AB207" s="21"/>
      <c r="AC207" s="21"/>
      <c r="AD207" s="21"/>
      <c r="AE207" s="21"/>
      <c r="AF207" s="21"/>
      <c r="AG207" s="20"/>
      <c r="AH207" s="20"/>
      <c r="AI207" s="20"/>
      <c r="AJ207" s="20"/>
      <c r="AK207" s="20"/>
      <c r="AL207" s="20"/>
    </row>
    <row r="208" spans="1:38" ht="22.05" customHeight="1" x14ac:dyDescent="0.45">
      <c r="A208" s="20"/>
      <c r="B208" s="20"/>
      <c r="C208" s="20"/>
      <c r="D208" s="20"/>
      <c r="E208" s="20"/>
      <c r="F208" s="20"/>
      <c r="G208" s="20"/>
      <c r="H208" s="20"/>
      <c r="I208" s="20"/>
      <c r="J208" s="20"/>
      <c r="K208" s="20"/>
      <c r="L208" s="20"/>
      <c r="M208" s="20"/>
      <c r="N208" s="20"/>
      <c r="O208" s="20"/>
      <c r="P208" s="20"/>
      <c r="Q208" s="20"/>
      <c r="R208" s="20"/>
      <c r="S208" s="20"/>
      <c r="T208" s="20"/>
      <c r="U208" s="21"/>
      <c r="V208" s="21"/>
      <c r="W208" s="21"/>
      <c r="X208" s="21"/>
      <c r="Y208" s="21"/>
      <c r="Z208" s="21"/>
      <c r="AA208" s="21"/>
      <c r="AB208" s="21"/>
      <c r="AC208" s="21"/>
      <c r="AD208" s="21"/>
      <c r="AE208" s="21"/>
      <c r="AF208" s="21"/>
      <c r="AG208" s="20"/>
      <c r="AH208" s="20"/>
      <c r="AI208" s="20"/>
      <c r="AJ208" s="20"/>
      <c r="AK208" s="20"/>
      <c r="AL208" s="20"/>
    </row>
    <row r="209" spans="1:38" ht="22.05" customHeight="1" x14ac:dyDescent="0.45">
      <c r="A209" s="20"/>
      <c r="B209" s="20"/>
      <c r="C209" s="20"/>
      <c r="D209" s="20"/>
      <c r="E209" s="20"/>
      <c r="F209" s="20"/>
      <c r="G209" s="20"/>
      <c r="H209" s="20"/>
      <c r="I209" s="20"/>
      <c r="J209" s="20"/>
      <c r="K209" s="20"/>
      <c r="L209" s="20"/>
      <c r="M209" s="20"/>
      <c r="N209" s="20"/>
      <c r="O209" s="20"/>
      <c r="P209" s="20"/>
      <c r="Q209" s="20"/>
      <c r="R209" s="20"/>
      <c r="S209" s="20"/>
      <c r="T209" s="20"/>
      <c r="U209" s="21"/>
      <c r="V209" s="21"/>
      <c r="W209" s="21"/>
      <c r="X209" s="21"/>
      <c r="Y209" s="21"/>
      <c r="Z209" s="21"/>
      <c r="AA209" s="21"/>
      <c r="AB209" s="21"/>
      <c r="AC209" s="21"/>
      <c r="AD209" s="21"/>
      <c r="AE209" s="21"/>
      <c r="AF209" s="21"/>
      <c r="AG209" s="20"/>
      <c r="AH209" s="20"/>
      <c r="AI209" s="20"/>
      <c r="AJ209" s="20"/>
      <c r="AK209" s="20"/>
      <c r="AL209" s="20"/>
    </row>
    <row r="210" spans="1:38" ht="22.05" customHeight="1" x14ac:dyDescent="0.45">
      <c r="A210" s="20"/>
      <c r="B210" s="20"/>
      <c r="C210" s="20"/>
      <c r="D210" s="20"/>
      <c r="E210" s="20"/>
      <c r="F210" s="20"/>
      <c r="G210" s="20"/>
      <c r="H210" s="20"/>
      <c r="I210" s="20"/>
      <c r="J210" s="20"/>
      <c r="K210" s="20"/>
      <c r="L210" s="20"/>
      <c r="M210" s="20"/>
      <c r="N210" s="20"/>
      <c r="O210" s="20"/>
      <c r="P210" s="20"/>
      <c r="Q210" s="20"/>
      <c r="R210" s="20"/>
      <c r="S210" s="20"/>
      <c r="T210" s="20"/>
      <c r="U210" s="21"/>
      <c r="V210" s="21"/>
      <c r="W210" s="21"/>
      <c r="X210" s="21"/>
      <c r="Y210" s="21"/>
      <c r="Z210" s="21"/>
      <c r="AA210" s="21"/>
      <c r="AB210" s="21"/>
      <c r="AC210" s="21"/>
      <c r="AD210" s="21"/>
      <c r="AE210" s="21"/>
      <c r="AF210" s="21"/>
      <c r="AG210" s="20"/>
      <c r="AH210" s="20"/>
      <c r="AI210" s="20"/>
      <c r="AJ210" s="20"/>
      <c r="AK210" s="20"/>
      <c r="AL210" s="20"/>
    </row>
    <row r="211" spans="1:38" ht="22.05" customHeight="1" x14ac:dyDescent="0.45">
      <c r="A211" s="20"/>
      <c r="B211" s="20"/>
      <c r="C211" s="20"/>
      <c r="D211" s="20"/>
      <c r="E211" s="20"/>
      <c r="F211" s="20"/>
      <c r="G211" s="20"/>
      <c r="H211" s="20"/>
      <c r="I211" s="20"/>
      <c r="J211" s="20"/>
      <c r="K211" s="20"/>
      <c r="L211" s="20"/>
      <c r="M211" s="20"/>
      <c r="N211" s="20"/>
      <c r="O211" s="20"/>
      <c r="P211" s="20"/>
      <c r="Q211" s="20"/>
      <c r="R211" s="20"/>
      <c r="S211" s="20"/>
      <c r="T211" s="20"/>
      <c r="U211" s="21"/>
      <c r="V211" s="21"/>
      <c r="W211" s="21"/>
      <c r="X211" s="21"/>
      <c r="Y211" s="21"/>
      <c r="Z211" s="21"/>
      <c r="AA211" s="21"/>
      <c r="AB211" s="21"/>
      <c r="AC211" s="21"/>
      <c r="AD211" s="21"/>
      <c r="AE211" s="21"/>
      <c r="AF211" s="21"/>
      <c r="AG211" s="20"/>
      <c r="AH211" s="20"/>
      <c r="AI211" s="20"/>
      <c r="AJ211" s="20"/>
      <c r="AK211" s="20"/>
      <c r="AL211" s="20"/>
    </row>
    <row r="212" spans="1:38" ht="22.05" customHeight="1" x14ac:dyDescent="0.45">
      <c r="A212" s="20"/>
      <c r="B212" s="20"/>
      <c r="C212" s="20"/>
      <c r="D212" s="20"/>
      <c r="E212" s="20"/>
      <c r="F212" s="20"/>
      <c r="G212" s="20"/>
      <c r="H212" s="20"/>
      <c r="I212" s="20"/>
      <c r="J212" s="20"/>
      <c r="K212" s="20"/>
      <c r="L212" s="20"/>
      <c r="M212" s="20"/>
      <c r="N212" s="20"/>
      <c r="O212" s="20"/>
      <c r="P212" s="20"/>
      <c r="Q212" s="20"/>
      <c r="R212" s="20"/>
      <c r="S212" s="20"/>
      <c r="T212" s="20"/>
      <c r="U212" s="21"/>
      <c r="V212" s="21"/>
      <c r="W212" s="21"/>
      <c r="X212" s="21"/>
      <c r="Y212" s="21"/>
      <c r="Z212" s="21"/>
      <c r="AA212" s="21"/>
      <c r="AB212" s="21"/>
      <c r="AC212" s="21"/>
      <c r="AD212" s="21"/>
      <c r="AE212" s="21"/>
      <c r="AF212" s="21"/>
      <c r="AG212" s="20"/>
      <c r="AH212" s="20"/>
      <c r="AI212" s="20"/>
      <c r="AJ212" s="20"/>
      <c r="AK212" s="20"/>
      <c r="AL212" s="20"/>
    </row>
    <row r="213" spans="1:38" ht="22.05" customHeight="1" x14ac:dyDescent="0.45">
      <c r="A213" s="20"/>
      <c r="B213" s="20"/>
      <c r="C213" s="20"/>
      <c r="D213" s="20"/>
      <c r="E213" s="20"/>
      <c r="F213" s="20"/>
      <c r="G213" s="20"/>
      <c r="H213" s="20"/>
      <c r="I213" s="20"/>
      <c r="J213" s="20"/>
      <c r="K213" s="20"/>
      <c r="L213" s="20"/>
      <c r="M213" s="20"/>
      <c r="N213" s="20"/>
      <c r="O213" s="20"/>
      <c r="P213" s="20"/>
      <c r="Q213" s="20"/>
      <c r="R213" s="20"/>
      <c r="S213" s="20"/>
      <c r="T213" s="20"/>
      <c r="U213" s="21"/>
      <c r="V213" s="21"/>
      <c r="W213" s="21"/>
      <c r="X213" s="21"/>
      <c r="Y213" s="21"/>
      <c r="Z213" s="21"/>
      <c r="AA213" s="21"/>
      <c r="AB213" s="21"/>
      <c r="AC213" s="21"/>
      <c r="AD213" s="21"/>
      <c r="AE213" s="21"/>
      <c r="AF213" s="21"/>
      <c r="AG213" s="20"/>
      <c r="AH213" s="20"/>
      <c r="AI213" s="20"/>
      <c r="AJ213" s="20"/>
      <c r="AK213" s="20"/>
      <c r="AL213" s="20"/>
    </row>
    <row r="214" spans="1:38" ht="22.05" customHeight="1" x14ac:dyDescent="0.45">
      <c r="A214" s="20"/>
      <c r="B214" s="20"/>
      <c r="C214" s="20"/>
      <c r="D214" s="20"/>
      <c r="E214" s="20"/>
      <c r="F214" s="20"/>
      <c r="G214" s="20"/>
      <c r="H214" s="20"/>
      <c r="I214" s="20"/>
      <c r="J214" s="20"/>
      <c r="K214" s="20"/>
      <c r="L214" s="20"/>
      <c r="M214" s="20"/>
      <c r="N214" s="20"/>
      <c r="O214" s="20"/>
      <c r="P214" s="20"/>
      <c r="Q214" s="20"/>
      <c r="R214" s="20"/>
      <c r="S214" s="20"/>
      <c r="T214" s="20"/>
      <c r="U214" s="21"/>
      <c r="V214" s="21"/>
      <c r="W214" s="21"/>
      <c r="X214" s="21"/>
      <c r="Y214" s="21"/>
      <c r="Z214" s="21"/>
      <c r="AA214" s="21"/>
      <c r="AB214" s="21"/>
      <c r="AC214" s="21"/>
      <c r="AD214" s="21"/>
      <c r="AE214" s="21"/>
      <c r="AF214" s="21"/>
      <c r="AG214" s="20"/>
      <c r="AH214" s="20"/>
      <c r="AI214" s="20"/>
      <c r="AJ214" s="20"/>
      <c r="AK214" s="20"/>
      <c r="AL214" s="20"/>
    </row>
    <row r="215" spans="1:38" ht="22.05" customHeight="1" x14ac:dyDescent="0.45">
      <c r="A215" s="20"/>
      <c r="B215" s="20"/>
      <c r="C215" s="20"/>
      <c r="D215" s="20"/>
      <c r="E215" s="20"/>
      <c r="F215" s="20"/>
      <c r="G215" s="20"/>
      <c r="H215" s="20"/>
      <c r="I215" s="20"/>
      <c r="J215" s="20"/>
      <c r="K215" s="20"/>
      <c r="L215" s="20"/>
      <c r="M215" s="20"/>
      <c r="N215" s="20"/>
      <c r="O215" s="20"/>
      <c r="P215" s="20"/>
      <c r="Q215" s="20"/>
      <c r="R215" s="20"/>
      <c r="S215" s="20"/>
      <c r="T215" s="20"/>
      <c r="U215" s="21"/>
      <c r="V215" s="21"/>
      <c r="W215" s="21"/>
      <c r="X215" s="21"/>
      <c r="Y215" s="21"/>
      <c r="Z215" s="21"/>
      <c r="AA215" s="21"/>
      <c r="AB215" s="21"/>
      <c r="AC215" s="21"/>
      <c r="AD215" s="21"/>
      <c r="AE215" s="21"/>
      <c r="AF215" s="21"/>
      <c r="AG215" s="20"/>
      <c r="AH215" s="20"/>
      <c r="AI215" s="20"/>
      <c r="AJ215" s="20"/>
      <c r="AK215" s="20"/>
      <c r="AL215" s="20"/>
    </row>
    <row r="216" spans="1:38" ht="22.05" customHeight="1" x14ac:dyDescent="0.45">
      <c r="A216" s="20"/>
      <c r="B216" s="20"/>
      <c r="C216" s="20"/>
      <c r="D216" s="20"/>
      <c r="E216" s="20"/>
      <c r="F216" s="20"/>
      <c r="G216" s="20"/>
      <c r="H216" s="20"/>
      <c r="I216" s="20"/>
      <c r="J216" s="20"/>
      <c r="K216" s="20"/>
      <c r="L216" s="20"/>
      <c r="M216" s="20"/>
      <c r="N216" s="20"/>
      <c r="O216" s="20"/>
      <c r="P216" s="20"/>
      <c r="Q216" s="20"/>
      <c r="R216" s="20"/>
      <c r="S216" s="20"/>
      <c r="T216" s="20"/>
      <c r="U216" s="21"/>
      <c r="V216" s="21"/>
      <c r="W216" s="21"/>
      <c r="X216" s="21"/>
      <c r="Y216" s="21"/>
      <c r="Z216" s="21"/>
      <c r="AA216" s="21"/>
      <c r="AB216" s="21"/>
      <c r="AC216" s="21"/>
      <c r="AD216" s="21"/>
      <c r="AE216" s="21"/>
      <c r="AF216" s="21"/>
      <c r="AG216" s="20"/>
      <c r="AH216" s="20"/>
      <c r="AI216" s="20"/>
      <c r="AJ216" s="20"/>
      <c r="AK216" s="20"/>
      <c r="AL216" s="20"/>
    </row>
    <row r="217" spans="1:38" ht="22.05" customHeight="1" x14ac:dyDescent="0.45">
      <c r="A217" s="20"/>
      <c r="B217" s="20"/>
      <c r="C217" s="20"/>
      <c r="D217" s="20"/>
      <c r="E217" s="20"/>
      <c r="F217" s="20"/>
      <c r="G217" s="20"/>
      <c r="H217" s="20"/>
      <c r="I217" s="20"/>
      <c r="J217" s="20"/>
      <c r="K217" s="20"/>
      <c r="L217" s="20"/>
      <c r="M217" s="20"/>
      <c r="N217" s="20"/>
      <c r="O217" s="20"/>
      <c r="P217" s="20"/>
      <c r="Q217" s="20"/>
      <c r="R217" s="20"/>
      <c r="S217" s="20"/>
      <c r="T217" s="20"/>
      <c r="U217" s="21"/>
      <c r="V217" s="21"/>
      <c r="W217" s="21"/>
      <c r="X217" s="21"/>
      <c r="Y217" s="21"/>
      <c r="Z217" s="21"/>
      <c r="AA217" s="21"/>
      <c r="AB217" s="21"/>
      <c r="AC217" s="21"/>
      <c r="AD217" s="21"/>
      <c r="AE217" s="21"/>
      <c r="AF217" s="21"/>
      <c r="AG217" s="20"/>
      <c r="AH217" s="20"/>
      <c r="AI217" s="20"/>
      <c r="AJ217" s="20"/>
      <c r="AK217" s="20"/>
      <c r="AL217" s="20"/>
    </row>
    <row r="218" spans="1:38" ht="22.05" customHeight="1" x14ac:dyDescent="0.45">
      <c r="A218" s="20"/>
      <c r="B218" s="20"/>
      <c r="C218" s="20"/>
      <c r="D218" s="20"/>
      <c r="E218" s="20"/>
      <c r="F218" s="20"/>
      <c r="G218" s="20"/>
      <c r="H218" s="20"/>
      <c r="I218" s="20"/>
      <c r="J218" s="20"/>
      <c r="K218" s="20"/>
      <c r="L218" s="20"/>
      <c r="M218" s="20"/>
      <c r="N218" s="20"/>
      <c r="O218" s="20"/>
      <c r="P218" s="20"/>
      <c r="Q218" s="20"/>
      <c r="R218" s="20"/>
      <c r="S218" s="20"/>
      <c r="T218" s="20"/>
      <c r="U218" s="21"/>
      <c r="V218" s="21"/>
      <c r="W218" s="21"/>
      <c r="X218" s="21"/>
      <c r="Y218" s="21"/>
      <c r="Z218" s="21"/>
      <c r="AA218" s="21"/>
      <c r="AB218" s="21"/>
      <c r="AC218" s="21"/>
      <c r="AD218" s="21"/>
      <c r="AE218" s="21"/>
      <c r="AF218" s="21"/>
      <c r="AG218" s="20"/>
      <c r="AH218" s="20"/>
      <c r="AI218" s="20"/>
      <c r="AJ218" s="20"/>
      <c r="AK218" s="20"/>
      <c r="AL218" s="20"/>
    </row>
    <row r="219" spans="1:38" ht="22.05" customHeight="1" x14ac:dyDescent="0.45">
      <c r="A219" s="20"/>
      <c r="B219" s="20"/>
      <c r="C219" s="20"/>
      <c r="D219" s="20"/>
      <c r="E219" s="20"/>
      <c r="F219" s="20"/>
      <c r="G219" s="20"/>
      <c r="H219" s="20"/>
      <c r="I219" s="20"/>
      <c r="J219" s="20"/>
      <c r="K219" s="20"/>
      <c r="L219" s="20"/>
      <c r="M219" s="20"/>
      <c r="N219" s="20"/>
      <c r="O219" s="20"/>
      <c r="P219" s="20"/>
      <c r="Q219" s="20"/>
      <c r="R219" s="20"/>
      <c r="S219" s="20"/>
      <c r="T219" s="20"/>
      <c r="U219" s="21"/>
      <c r="V219" s="21"/>
      <c r="W219" s="21"/>
      <c r="X219" s="21"/>
      <c r="Y219" s="21"/>
      <c r="Z219" s="21"/>
      <c r="AA219" s="21"/>
      <c r="AB219" s="21"/>
      <c r="AC219" s="21"/>
      <c r="AD219" s="21"/>
      <c r="AE219" s="21"/>
      <c r="AF219" s="21"/>
      <c r="AG219" s="20"/>
      <c r="AH219" s="20"/>
      <c r="AI219" s="20"/>
      <c r="AJ219" s="20"/>
      <c r="AK219" s="20"/>
      <c r="AL219" s="20"/>
    </row>
    <row r="220" spans="1:38" ht="22.05" customHeight="1" x14ac:dyDescent="0.45">
      <c r="A220" s="20"/>
      <c r="B220" s="20"/>
      <c r="C220" s="20"/>
      <c r="D220" s="20"/>
      <c r="E220" s="20"/>
      <c r="F220" s="20"/>
      <c r="G220" s="20"/>
      <c r="H220" s="20"/>
      <c r="I220" s="20"/>
      <c r="J220" s="20"/>
      <c r="K220" s="20"/>
      <c r="L220" s="20"/>
      <c r="M220" s="20"/>
      <c r="N220" s="20"/>
      <c r="O220" s="20"/>
      <c r="P220" s="20"/>
      <c r="Q220" s="20"/>
      <c r="R220" s="20"/>
      <c r="S220" s="20"/>
      <c r="T220" s="20"/>
      <c r="U220" s="21"/>
      <c r="V220" s="21"/>
      <c r="W220" s="21"/>
      <c r="X220" s="21"/>
      <c r="Y220" s="21"/>
      <c r="Z220" s="21"/>
      <c r="AA220" s="21"/>
      <c r="AB220" s="21"/>
      <c r="AC220" s="21"/>
      <c r="AD220" s="21"/>
      <c r="AE220" s="21"/>
      <c r="AF220" s="21"/>
      <c r="AG220" s="20"/>
      <c r="AH220" s="20"/>
      <c r="AI220" s="20"/>
      <c r="AJ220" s="20"/>
      <c r="AK220" s="20"/>
      <c r="AL220" s="20"/>
    </row>
    <row r="221" spans="1:38" ht="22.05" customHeight="1" x14ac:dyDescent="0.45">
      <c r="A221" s="20"/>
      <c r="B221" s="20"/>
      <c r="C221" s="20"/>
      <c r="D221" s="20"/>
      <c r="E221" s="20"/>
      <c r="F221" s="20"/>
      <c r="G221" s="20"/>
      <c r="H221" s="20"/>
      <c r="I221" s="20"/>
      <c r="J221" s="20"/>
      <c r="K221" s="20"/>
      <c r="L221" s="20"/>
      <c r="M221" s="20"/>
      <c r="N221" s="20"/>
      <c r="O221" s="20"/>
      <c r="P221" s="20"/>
      <c r="Q221" s="20"/>
      <c r="R221" s="20"/>
      <c r="S221" s="20"/>
      <c r="T221" s="20"/>
      <c r="U221" s="21"/>
      <c r="V221" s="21"/>
      <c r="W221" s="21"/>
      <c r="X221" s="21"/>
      <c r="Y221" s="21"/>
      <c r="Z221" s="21"/>
      <c r="AA221" s="21"/>
      <c r="AB221" s="21"/>
      <c r="AC221" s="21"/>
      <c r="AD221" s="21"/>
      <c r="AE221" s="21"/>
      <c r="AF221" s="21"/>
      <c r="AG221" s="20"/>
      <c r="AH221" s="20"/>
      <c r="AI221" s="20"/>
      <c r="AJ221" s="20"/>
      <c r="AK221" s="20"/>
      <c r="AL221" s="20"/>
    </row>
    <row r="222" spans="1:38" ht="22.05" customHeight="1" x14ac:dyDescent="0.45">
      <c r="A222" s="20"/>
      <c r="B222" s="20"/>
      <c r="C222" s="20"/>
      <c r="D222" s="20"/>
      <c r="E222" s="20"/>
      <c r="F222" s="20"/>
      <c r="G222" s="20"/>
      <c r="H222" s="20"/>
      <c r="I222" s="20"/>
      <c r="J222" s="20"/>
      <c r="K222" s="20"/>
      <c r="L222" s="20"/>
      <c r="M222" s="20"/>
      <c r="N222" s="20"/>
      <c r="O222" s="20"/>
      <c r="P222" s="20"/>
      <c r="Q222" s="20"/>
      <c r="R222" s="20"/>
      <c r="S222" s="20"/>
      <c r="T222" s="20"/>
      <c r="U222" s="21"/>
      <c r="V222" s="21"/>
      <c r="W222" s="21"/>
      <c r="X222" s="21"/>
      <c r="Y222" s="21"/>
      <c r="Z222" s="21"/>
      <c r="AA222" s="21"/>
      <c r="AB222" s="21"/>
      <c r="AC222" s="21"/>
      <c r="AD222" s="21"/>
      <c r="AE222" s="21"/>
      <c r="AF222" s="21"/>
      <c r="AG222" s="20"/>
      <c r="AH222" s="20"/>
      <c r="AI222" s="20"/>
      <c r="AJ222" s="20"/>
      <c r="AK222" s="20"/>
      <c r="AL222" s="20"/>
    </row>
    <row r="223" spans="1:38" ht="22.05" customHeight="1" x14ac:dyDescent="0.45">
      <c r="A223" s="20"/>
      <c r="B223" s="20"/>
      <c r="C223" s="20"/>
      <c r="D223" s="20"/>
      <c r="E223" s="20"/>
      <c r="F223" s="20"/>
      <c r="G223" s="20"/>
      <c r="H223" s="20"/>
      <c r="I223" s="20"/>
      <c r="J223" s="20"/>
      <c r="K223" s="20"/>
      <c r="L223" s="20"/>
      <c r="M223" s="20"/>
      <c r="N223" s="20"/>
      <c r="O223" s="20"/>
      <c r="P223" s="20"/>
      <c r="Q223" s="20"/>
      <c r="R223" s="20"/>
      <c r="S223" s="20"/>
      <c r="T223" s="20"/>
      <c r="U223" s="21"/>
      <c r="V223" s="21"/>
      <c r="W223" s="21"/>
      <c r="X223" s="21"/>
      <c r="Y223" s="21"/>
      <c r="Z223" s="21"/>
      <c r="AA223" s="21"/>
      <c r="AB223" s="21"/>
      <c r="AC223" s="21"/>
      <c r="AD223" s="21"/>
      <c r="AE223" s="21"/>
      <c r="AF223" s="21"/>
      <c r="AG223" s="20"/>
      <c r="AH223" s="20"/>
      <c r="AI223" s="20"/>
      <c r="AJ223" s="20"/>
      <c r="AK223" s="20"/>
      <c r="AL223" s="20"/>
    </row>
    <row r="224" spans="1:38" ht="22.05" customHeight="1" x14ac:dyDescent="0.45">
      <c r="A224" s="20"/>
      <c r="B224" s="20"/>
      <c r="C224" s="20"/>
      <c r="D224" s="20"/>
      <c r="E224" s="20"/>
      <c r="F224" s="20"/>
      <c r="G224" s="20"/>
      <c r="H224" s="20"/>
      <c r="I224" s="20"/>
      <c r="J224" s="20"/>
      <c r="K224" s="20"/>
      <c r="L224" s="20"/>
      <c r="M224" s="20"/>
      <c r="N224" s="20"/>
      <c r="O224" s="20"/>
      <c r="P224" s="20"/>
      <c r="Q224" s="20"/>
      <c r="R224" s="20"/>
      <c r="S224" s="20"/>
      <c r="T224" s="20"/>
      <c r="U224" s="21"/>
      <c r="V224" s="21"/>
      <c r="W224" s="21"/>
      <c r="X224" s="21"/>
      <c r="Y224" s="21"/>
      <c r="Z224" s="21"/>
      <c r="AA224" s="21"/>
      <c r="AB224" s="21"/>
      <c r="AC224" s="21"/>
      <c r="AD224" s="21"/>
      <c r="AE224" s="21"/>
      <c r="AF224" s="21"/>
      <c r="AG224" s="20"/>
      <c r="AH224" s="20"/>
      <c r="AI224" s="20"/>
      <c r="AJ224" s="20"/>
      <c r="AK224" s="20"/>
      <c r="AL224" s="20"/>
    </row>
    <row r="225" spans="1:38" ht="22.05" customHeight="1" x14ac:dyDescent="0.45">
      <c r="A225" s="20"/>
      <c r="B225" s="20"/>
      <c r="C225" s="20"/>
      <c r="D225" s="20"/>
      <c r="E225" s="20"/>
      <c r="F225" s="20"/>
      <c r="G225" s="20"/>
      <c r="H225" s="20"/>
      <c r="I225" s="20"/>
      <c r="J225" s="20"/>
      <c r="K225" s="20"/>
      <c r="L225" s="20"/>
      <c r="M225" s="20"/>
      <c r="N225" s="20"/>
      <c r="O225" s="20"/>
      <c r="P225" s="20"/>
      <c r="Q225" s="20"/>
      <c r="R225" s="20"/>
      <c r="S225" s="20"/>
      <c r="T225" s="20"/>
      <c r="U225" s="21"/>
      <c r="V225" s="21"/>
      <c r="W225" s="21"/>
      <c r="X225" s="21"/>
      <c r="Y225" s="21"/>
      <c r="Z225" s="21"/>
      <c r="AA225" s="21"/>
      <c r="AB225" s="21"/>
      <c r="AC225" s="21"/>
      <c r="AD225" s="21"/>
      <c r="AE225" s="21"/>
      <c r="AF225" s="21"/>
      <c r="AG225" s="20"/>
      <c r="AH225" s="20"/>
      <c r="AI225" s="20"/>
      <c r="AJ225" s="20"/>
      <c r="AK225" s="20"/>
      <c r="AL225" s="20"/>
    </row>
    <row r="226" spans="1:38" ht="22.05" customHeight="1" x14ac:dyDescent="0.45">
      <c r="A226" s="20"/>
      <c r="B226" s="20"/>
      <c r="C226" s="20"/>
      <c r="D226" s="20"/>
      <c r="E226" s="20"/>
      <c r="F226" s="20"/>
      <c r="G226" s="20"/>
      <c r="H226" s="20"/>
      <c r="I226" s="20"/>
      <c r="J226" s="20"/>
      <c r="K226" s="20"/>
      <c r="L226" s="20"/>
      <c r="M226" s="20"/>
      <c r="N226" s="20"/>
      <c r="O226" s="20"/>
      <c r="P226" s="20"/>
      <c r="Q226" s="20"/>
      <c r="R226" s="20"/>
      <c r="S226" s="20"/>
      <c r="T226" s="20"/>
      <c r="U226" s="21"/>
      <c r="V226" s="21"/>
      <c r="W226" s="21"/>
      <c r="X226" s="21"/>
      <c r="Y226" s="21"/>
      <c r="Z226" s="21"/>
      <c r="AA226" s="21"/>
      <c r="AB226" s="21"/>
      <c r="AC226" s="21"/>
      <c r="AD226" s="21"/>
      <c r="AE226" s="21"/>
      <c r="AF226" s="21"/>
      <c r="AG226" s="20"/>
      <c r="AH226" s="20"/>
      <c r="AI226" s="20"/>
      <c r="AJ226" s="20"/>
      <c r="AK226" s="20"/>
      <c r="AL226" s="20"/>
    </row>
    <row r="227" spans="1:38" ht="22.05" customHeight="1" x14ac:dyDescent="0.45">
      <c r="A227" s="20"/>
      <c r="B227" s="20"/>
      <c r="C227" s="20"/>
      <c r="D227" s="20"/>
      <c r="E227" s="20"/>
      <c r="F227" s="20"/>
      <c r="G227" s="20"/>
      <c r="H227" s="20"/>
      <c r="I227" s="20"/>
      <c r="J227" s="20"/>
      <c r="K227" s="20"/>
      <c r="L227" s="20"/>
      <c r="M227" s="20"/>
      <c r="N227" s="20"/>
      <c r="O227" s="20"/>
      <c r="P227" s="20"/>
      <c r="Q227" s="20"/>
      <c r="R227" s="20"/>
      <c r="S227" s="20"/>
      <c r="T227" s="20"/>
      <c r="U227" s="21"/>
      <c r="V227" s="21"/>
      <c r="W227" s="21"/>
      <c r="X227" s="21"/>
      <c r="Y227" s="21"/>
      <c r="Z227" s="21"/>
      <c r="AA227" s="21"/>
      <c r="AB227" s="21"/>
      <c r="AC227" s="21"/>
      <c r="AD227" s="21"/>
      <c r="AE227" s="21"/>
      <c r="AF227" s="21"/>
      <c r="AG227" s="20"/>
      <c r="AH227" s="20"/>
      <c r="AI227" s="20"/>
      <c r="AJ227" s="20"/>
      <c r="AK227" s="20"/>
      <c r="AL227" s="20"/>
    </row>
    <row r="228" spans="1:38" ht="22.05" customHeight="1" x14ac:dyDescent="0.45">
      <c r="A228" s="20"/>
      <c r="B228" s="20"/>
      <c r="C228" s="20"/>
      <c r="D228" s="20"/>
      <c r="E228" s="20"/>
      <c r="F228" s="20"/>
      <c r="G228" s="20"/>
      <c r="H228" s="20"/>
      <c r="I228" s="20"/>
      <c r="J228" s="20"/>
      <c r="K228" s="20"/>
      <c r="L228" s="20"/>
      <c r="M228" s="20"/>
      <c r="N228" s="20"/>
      <c r="O228" s="20"/>
      <c r="P228" s="20"/>
      <c r="Q228" s="20"/>
      <c r="R228" s="20"/>
      <c r="S228" s="20"/>
      <c r="T228" s="20"/>
      <c r="U228" s="21"/>
      <c r="V228" s="21"/>
      <c r="W228" s="21"/>
      <c r="X228" s="21"/>
      <c r="Y228" s="21"/>
      <c r="Z228" s="21"/>
      <c r="AA228" s="21"/>
      <c r="AB228" s="21"/>
      <c r="AC228" s="21"/>
      <c r="AD228" s="21"/>
      <c r="AE228" s="21"/>
      <c r="AF228" s="21"/>
      <c r="AG228" s="20"/>
      <c r="AH228" s="20"/>
      <c r="AI228" s="20"/>
      <c r="AJ228" s="20"/>
      <c r="AK228" s="20"/>
      <c r="AL228" s="20"/>
    </row>
    <row r="229" spans="1:38" ht="22.05" customHeight="1" x14ac:dyDescent="0.45">
      <c r="A229" s="20"/>
      <c r="B229" s="20"/>
      <c r="C229" s="20"/>
      <c r="D229" s="20"/>
      <c r="E229" s="20"/>
      <c r="F229" s="20"/>
      <c r="G229" s="20"/>
      <c r="H229" s="20"/>
      <c r="I229" s="20"/>
      <c r="J229" s="20"/>
      <c r="K229" s="20"/>
      <c r="L229" s="20"/>
      <c r="M229" s="20"/>
      <c r="N229" s="20"/>
      <c r="O229" s="20"/>
      <c r="P229" s="20"/>
      <c r="Q229" s="20"/>
      <c r="R229" s="20"/>
      <c r="S229" s="20"/>
      <c r="T229" s="20"/>
      <c r="U229" s="21"/>
      <c r="V229" s="21"/>
      <c r="W229" s="21"/>
      <c r="X229" s="21"/>
      <c r="Y229" s="21"/>
      <c r="Z229" s="21"/>
      <c r="AA229" s="21"/>
      <c r="AB229" s="21"/>
      <c r="AC229" s="21"/>
      <c r="AD229" s="21"/>
      <c r="AE229" s="21"/>
      <c r="AF229" s="21"/>
      <c r="AG229" s="20"/>
      <c r="AH229" s="20"/>
      <c r="AI229" s="20"/>
      <c r="AJ229" s="20"/>
      <c r="AK229" s="20"/>
      <c r="AL229" s="20"/>
    </row>
    <row r="230" spans="1:38" ht="22.05" customHeight="1" x14ac:dyDescent="0.45">
      <c r="A230" s="20"/>
      <c r="B230" s="20"/>
      <c r="C230" s="20"/>
      <c r="D230" s="20"/>
      <c r="E230" s="20"/>
      <c r="F230" s="20"/>
      <c r="G230" s="20"/>
      <c r="H230" s="20"/>
      <c r="I230" s="20"/>
      <c r="J230" s="20"/>
      <c r="K230" s="20"/>
      <c r="L230" s="20"/>
      <c r="M230" s="20"/>
      <c r="N230" s="20"/>
      <c r="O230" s="20"/>
      <c r="P230" s="20"/>
      <c r="Q230" s="20"/>
      <c r="R230" s="20"/>
      <c r="S230" s="20"/>
      <c r="T230" s="20"/>
      <c r="U230" s="21"/>
      <c r="V230" s="21"/>
      <c r="W230" s="21"/>
      <c r="X230" s="21"/>
      <c r="Y230" s="21"/>
      <c r="Z230" s="21"/>
      <c r="AA230" s="21"/>
      <c r="AB230" s="21"/>
      <c r="AC230" s="21"/>
      <c r="AD230" s="21"/>
      <c r="AE230" s="21"/>
      <c r="AF230" s="21"/>
      <c r="AG230" s="20"/>
      <c r="AH230" s="20"/>
      <c r="AI230" s="20"/>
      <c r="AJ230" s="20"/>
      <c r="AK230" s="20"/>
      <c r="AL230" s="20"/>
    </row>
    <row r="231" spans="1:38" ht="22.05" customHeight="1" x14ac:dyDescent="0.45">
      <c r="A231" s="20"/>
      <c r="B231" s="20"/>
      <c r="C231" s="20"/>
      <c r="D231" s="20"/>
      <c r="E231" s="20"/>
      <c r="F231" s="20"/>
      <c r="G231" s="20"/>
      <c r="H231" s="20"/>
      <c r="I231" s="20"/>
      <c r="J231" s="20"/>
      <c r="K231" s="20"/>
      <c r="L231" s="20"/>
      <c r="M231" s="20"/>
      <c r="N231" s="20"/>
      <c r="O231" s="20"/>
      <c r="P231" s="20"/>
      <c r="Q231" s="20"/>
      <c r="R231" s="20"/>
      <c r="S231" s="20"/>
      <c r="T231" s="20"/>
      <c r="U231" s="21"/>
      <c r="V231" s="21"/>
      <c r="W231" s="21"/>
      <c r="X231" s="21"/>
      <c r="Y231" s="21"/>
      <c r="Z231" s="21"/>
      <c r="AA231" s="21"/>
      <c r="AB231" s="21"/>
      <c r="AC231" s="21"/>
      <c r="AD231" s="21"/>
      <c r="AE231" s="21"/>
      <c r="AF231" s="21"/>
      <c r="AG231" s="20"/>
      <c r="AH231" s="20"/>
      <c r="AI231" s="20"/>
      <c r="AJ231" s="20"/>
      <c r="AK231" s="20"/>
      <c r="AL231" s="20"/>
    </row>
    <row r="232" spans="1:38" ht="22.05" customHeight="1" x14ac:dyDescent="0.45">
      <c r="A232" s="20"/>
      <c r="B232" s="20"/>
      <c r="C232" s="20"/>
      <c r="D232" s="20"/>
      <c r="E232" s="20"/>
      <c r="F232" s="20"/>
      <c r="G232" s="20"/>
      <c r="H232" s="20"/>
      <c r="I232" s="20"/>
      <c r="J232" s="20"/>
      <c r="K232" s="20"/>
      <c r="L232" s="20"/>
      <c r="M232" s="20"/>
      <c r="N232" s="20"/>
      <c r="O232" s="20"/>
      <c r="P232" s="20"/>
      <c r="Q232" s="20"/>
      <c r="R232" s="20"/>
      <c r="S232" s="20"/>
      <c r="T232" s="20"/>
      <c r="U232" s="21"/>
      <c r="V232" s="21"/>
      <c r="W232" s="21"/>
      <c r="X232" s="21"/>
      <c r="Y232" s="21"/>
      <c r="Z232" s="21"/>
      <c r="AA232" s="21"/>
      <c r="AB232" s="21"/>
      <c r="AC232" s="21"/>
      <c r="AD232" s="21"/>
      <c r="AE232" s="21"/>
      <c r="AF232" s="21"/>
      <c r="AG232" s="20"/>
      <c r="AH232" s="20"/>
      <c r="AI232" s="20"/>
      <c r="AJ232" s="20"/>
      <c r="AK232" s="20"/>
      <c r="AL232" s="20"/>
    </row>
    <row r="233" spans="1:38" ht="22.05" customHeight="1" x14ac:dyDescent="0.45">
      <c r="A233" s="20"/>
      <c r="B233" s="20"/>
      <c r="C233" s="20"/>
      <c r="D233" s="20"/>
      <c r="E233" s="20"/>
      <c r="F233" s="20"/>
      <c r="G233" s="20"/>
      <c r="H233" s="20"/>
      <c r="I233" s="20"/>
      <c r="J233" s="20"/>
      <c r="K233" s="20"/>
      <c r="L233" s="20"/>
      <c r="M233" s="20"/>
      <c r="N233" s="20"/>
      <c r="O233" s="20"/>
      <c r="P233" s="20"/>
      <c r="Q233" s="20"/>
      <c r="R233" s="20"/>
      <c r="S233" s="20"/>
      <c r="T233" s="20"/>
      <c r="U233" s="21"/>
      <c r="V233" s="21"/>
      <c r="W233" s="21"/>
      <c r="X233" s="21"/>
      <c r="Y233" s="21"/>
      <c r="Z233" s="21"/>
      <c r="AA233" s="21"/>
      <c r="AB233" s="21"/>
      <c r="AC233" s="21"/>
      <c r="AD233" s="21"/>
      <c r="AE233" s="21"/>
      <c r="AF233" s="21"/>
      <c r="AG233" s="20"/>
      <c r="AH233" s="20"/>
      <c r="AI233" s="20"/>
      <c r="AJ233" s="20"/>
      <c r="AK233" s="20"/>
      <c r="AL233" s="20"/>
    </row>
    <row r="234" spans="1:38" ht="22.05" customHeight="1" x14ac:dyDescent="0.45">
      <c r="A234" s="20"/>
      <c r="B234" s="20"/>
      <c r="C234" s="20"/>
      <c r="D234" s="20"/>
      <c r="E234" s="20"/>
      <c r="F234" s="20"/>
      <c r="G234" s="20"/>
      <c r="H234" s="20"/>
      <c r="I234" s="20"/>
      <c r="J234" s="20"/>
      <c r="K234" s="20"/>
      <c r="L234" s="20"/>
      <c r="M234" s="20"/>
      <c r="N234" s="20"/>
      <c r="O234" s="20"/>
      <c r="P234" s="20"/>
      <c r="Q234" s="20"/>
      <c r="R234" s="20"/>
      <c r="S234" s="20"/>
      <c r="T234" s="20"/>
      <c r="U234" s="21"/>
      <c r="V234" s="21"/>
      <c r="W234" s="21"/>
      <c r="X234" s="21"/>
      <c r="Y234" s="21"/>
      <c r="Z234" s="21"/>
      <c r="AA234" s="21"/>
      <c r="AB234" s="21"/>
      <c r="AC234" s="21"/>
      <c r="AD234" s="21"/>
      <c r="AE234" s="21"/>
      <c r="AF234" s="21"/>
      <c r="AG234" s="20"/>
      <c r="AH234" s="20"/>
      <c r="AI234" s="20"/>
      <c r="AJ234" s="20"/>
      <c r="AK234" s="20"/>
      <c r="AL234" s="20"/>
    </row>
    <row r="235" spans="1:38" ht="22.05" customHeight="1" x14ac:dyDescent="0.45">
      <c r="A235" s="20"/>
      <c r="B235" s="20"/>
      <c r="C235" s="20"/>
      <c r="D235" s="20"/>
      <c r="E235" s="20"/>
      <c r="F235" s="20"/>
      <c r="G235" s="20"/>
      <c r="H235" s="20"/>
      <c r="I235" s="20"/>
      <c r="J235" s="20"/>
      <c r="K235" s="20"/>
      <c r="L235" s="20"/>
      <c r="M235" s="20"/>
      <c r="N235" s="20"/>
      <c r="O235" s="20"/>
      <c r="P235" s="20"/>
      <c r="Q235" s="20"/>
      <c r="R235" s="20"/>
      <c r="S235" s="20"/>
      <c r="T235" s="20"/>
      <c r="U235" s="21"/>
      <c r="V235" s="21"/>
      <c r="W235" s="21"/>
      <c r="X235" s="21"/>
      <c r="Y235" s="21"/>
      <c r="Z235" s="21"/>
      <c r="AA235" s="21"/>
      <c r="AB235" s="21"/>
      <c r="AC235" s="21"/>
      <c r="AD235" s="21"/>
      <c r="AE235" s="21"/>
      <c r="AF235" s="21"/>
      <c r="AG235" s="20"/>
      <c r="AH235" s="20"/>
      <c r="AI235" s="20"/>
      <c r="AJ235" s="20"/>
      <c r="AK235" s="20"/>
      <c r="AL235" s="20"/>
    </row>
    <row r="236" spans="1:38" ht="22.05" customHeight="1" x14ac:dyDescent="0.45">
      <c r="A236" s="20"/>
      <c r="B236" s="20"/>
      <c r="C236" s="20"/>
      <c r="D236" s="20"/>
      <c r="E236" s="20"/>
      <c r="F236" s="20"/>
      <c r="G236" s="20"/>
      <c r="H236" s="20"/>
      <c r="I236" s="20"/>
      <c r="J236" s="20"/>
      <c r="K236" s="20"/>
      <c r="L236" s="20"/>
      <c r="M236" s="20"/>
      <c r="N236" s="20"/>
      <c r="O236" s="20"/>
      <c r="P236" s="20"/>
      <c r="Q236" s="20"/>
      <c r="R236" s="20"/>
      <c r="S236" s="20"/>
      <c r="T236" s="20"/>
      <c r="U236" s="21"/>
      <c r="V236" s="21"/>
      <c r="W236" s="21"/>
      <c r="X236" s="21"/>
      <c r="Y236" s="21"/>
      <c r="Z236" s="21"/>
      <c r="AA236" s="21"/>
      <c r="AB236" s="21"/>
      <c r="AC236" s="21"/>
      <c r="AD236" s="21"/>
      <c r="AE236" s="21"/>
      <c r="AF236" s="21"/>
      <c r="AG236" s="20"/>
      <c r="AH236" s="20"/>
      <c r="AI236" s="20"/>
      <c r="AJ236" s="20"/>
      <c r="AK236" s="20"/>
      <c r="AL236" s="20"/>
    </row>
    <row r="237" spans="1:38" ht="22.05" customHeight="1" x14ac:dyDescent="0.45">
      <c r="A237" s="20"/>
      <c r="B237" s="20"/>
      <c r="C237" s="20"/>
      <c r="D237" s="20"/>
      <c r="E237" s="20"/>
      <c r="F237" s="20"/>
      <c r="G237" s="20"/>
      <c r="H237" s="20"/>
      <c r="I237" s="20"/>
      <c r="J237" s="20"/>
      <c r="K237" s="20"/>
      <c r="L237" s="20"/>
      <c r="M237" s="20"/>
      <c r="N237" s="20"/>
      <c r="O237" s="20"/>
      <c r="P237" s="20"/>
      <c r="Q237" s="20"/>
      <c r="R237" s="20"/>
      <c r="S237" s="20"/>
      <c r="T237" s="20"/>
      <c r="U237" s="21"/>
      <c r="V237" s="21"/>
      <c r="W237" s="21"/>
      <c r="X237" s="21"/>
      <c r="Y237" s="21"/>
      <c r="Z237" s="21"/>
      <c r="AA237" s="21"/>
      <c r="AB237" s="21"/>
      <c r="AC237" s="21"/>
      <c r="AD237" s="21"/>
      <c r="AE237" s="21"/>
      <c r="AF237" s="21"/>
      <c r="AG237" s="20"/>
      <c r="AH237" s="20"/>
      <c r="AI237" s="20"/>
      <c r="AJ237" s="20"/>
      <c r="AK237" s="20"/>
      <c r="AL237" s="20"/>
    </row>
    <row r="238" spans="1:38" ht="22.05" customHeight="1" x14ac:dyDescent="0.45">
      <c r="A238" s="20"/>
      <c r="B238" s="20"/>
      <c r="C238" s="20"/>
      <c r="D238" s="20"/>
      <c r="E238" s="20"/>
      <c r="F238" s="20"/>
      <c r="G238" s="20"/>
      <c r="H238" s="20"/>
      <c r="I238" s="20"/>
      <c r="J238" s="20"/>
      <c r="K238" s="20"/>
      <c r="L238" s="20"/>
      <c r="M238" s="20"/>
      <c r="N238" s="20"/>
      <c r="O238" s="20"/>
      <c r="P238" s="20"/>
      <c r="Q238" s="20"/>
      <c r="R238" s="20"/>
      <c r="S238" s="20"/>
      <c r="T238" s="20"/>
      <c r="U238" s="21"/>
      <c r="V238" s="21"/>
      <c r="W238" s="21"/>
      <c r="X238" s="21"/>
      <c r="Y238" s="21"/>
      <c r="Z238" s="21"/>
      <c r="AA238" s="21"/>
      <c r="AB238" s="21"/>
      <c r="AC238" s="21"/>
      <c r="AD238" s="21"/>
      <c r="AE238" s="21"/>
      <c r="AF238" s="21"/>
      <c r="AG238" s="20"/>
      <c r="AH238" s="20"/>
      <c r="AI238" s="20"/>
      <c r="AJ238" s="20"/>
      <c r="AK238" s="20"/>
      <c r="AL238" s="20"/>
    </row>
    <row r="239" spans="1:38" ht="22.05" customHeight="1" x14ac:dyDescent="0.45">
      <c r="A239" s="20"/>
      <c r="B239" s="20"/>
      <c r="C239" s="20"/>
      <c r="D239" s="20"/>
      <c r="E239" s="20"/>
      <c r="F239" s="20"/>
      <c r="G239" s="20"/>
      <c r="H239" s="20"/>
      <c r="I239" s="20"/>
      <c r="J239" s="20"/>
      <c r="K239" s="20"/>
      <c r="L239" s="20"/>
      <c r="M239" s="20"/>
      <c r="N239" s="20"/>
      <c r="O239" s="20"/>
      <c r="P239" s="20"/>
      <c r="Q239" s="20"/>
      <c r="R239" s="20"/>
      <c r="S239" s="20"/>
      <c r="T239" s="20"/>
      <c r="U239" s="21"/>
      <c r="V239" s="21"/>
      <c r="W239" s="21"/>
      <c r="X239" s="21"/>
      <c r="Y239" s="21"/>
      <c r="Z239" s="21"/>
      <c r="AA239" s="21"/>
      <c r="AB239" s="21"/>
      <c r="AC239" s="21"/>
      <c r="AD239" s="21"/>
      <c r="AE239" s="21"/>
      <c r="AF239" s="21"/>
      <c r="AG239" s="20"/>
      <c r="AH239" s="20"/>
      <c r="AI239" s="20"/>
      <c r="AJ239" s="20"/>
      <c r="AK239" s="20"/>
      <c r="AL239" s="20"/>
    </row>
    <row r="240" spans="1:38" ht="22.05" customHeight="1" x14ac:dyDescent="0.45">
      <c r="A240" s="20"/>
      <c r="B240" s="20"/>
      <c r="C240" s="20"/>
      <c r="D240" s="20"/>
      <c r="E240" s="20"/>
      <c r="F240" s="20"/>
      <c r="G240" s="20"/>
      <c r="H240" s="20"/>
      <c r="I240" s="20"/>
      <c r="J240" s="20"/>
      <c r="K240" s="20"/>
      <c r="L240" s="20"/>
      <c r="M240" s="20"/>
      <c r="N240" s="20"/>
      <c r="O240" s="20"/>
      <c r="P240" s="20"/>
      <c r="Q240" s="20"/>
      <c r="R240" s="20"/>
      <c r="S240" s="20"/>
      <c r="T240" s="20"/>
      <c r="U240" s="21"/>
      <c r="V240" s="21"/>
      <c r="W240" s="21"/>
      <c r="X240" s="21"/>
      <c r="Y240" s="21"/>
      <c r="Z240" s="21"/>
      <c r="AA240" s="21"/>
      <c r="AB240" s="21"/>
      <c r="AC240" s="21"/>
      <c r="AD240" s="21"/>
      <c r="AE240" s="21"/>
      <c r="AF240" s="21"/>
      <c r="AG240" s="20"/>
      <c r="AH240" s="20"/>
      <c r="AI240" s="20"/>
      <c r="AJ240" s="20"/>
      <c r="AK240" s="20"/>
      <c r="AL240" s="20"/>
    </row>
    <row r="241" spans="1:38" ht="22.05" customHeight="1" x14ac:dyDescent="0.45">
      <c r="A241" s="20"/>
      <c r="B241" s="20"/>
      <c r="C241" s="20"/>
      <c r="D241" s="20"/>
      <c r="E241" s="20"/>
      <c r="F241" s="20"/>
      <c r="G241" s="20"/>
      <c r="H241" s="20"/>
      <c r="I241" s="20"/>
      <c r="J241" s="20"/>
      <c r="K241" s="20"/>
      <c r="L241" s="20"/>
      <c r="M241" s="20"/>
      <c r="N241" s="20"/>
      <c r="O241" s="20"/>
      <c r="P241" s="20"/>
      <c r="Q241" s="20"/>
      <c r="R241" s="20"/>
      <c r="S241" s="20"/>
      <c r="T241" s="20"/>
      <c r="U241" s="21"/>
      <c r="V241" s="21"/>
      <c r="W241" s="21"/>
      <c r="X241" s="21"/>
      <c r="Y241" s="21"/>
      <c r="Z241" s="21"/>
      <c r="AA241" s="21"/>
      <c r="AB241" s="21"/>
      <c r="AC241" s="21"/>
      <c r="AD241" s="21"/>
      <c r="AE241" s="21"/>
      <c r="AF241" s="21"/>
      <c r="AG241" s="20"/>
      <c r="AH241" s="20"/>
      <c r="AI241" s="20"/>
      <c r="AJ241" s="20"/>
      <c r="AK241" s="20"/>
      <c r="AL241" s="20"/>
    </row>
    <row r="242" spans="1:38" ht="22.05" customHeight="1" x14ac:dyDescent="0.45">
      <c r="A242" s="20"/>
      <c r="B242" s="20"/>
      <c r="C242" s="20"/>
      <c r="D242" s="20"/>
      <c r="E242" s="20"/>
      <c r="F242" s="20"/>
      <c r="G242" s="20"/>
      <c r="H242" s="20"/>
      <c r="I242" s="20"/>
      <c r="J242" s="20"/>
      <c r="K242" s="20"/>
      <c r="L242" s="20"/>
      <c r="M242" s="20"/>
      <c r="N242" s="20"/>
      <c r="O242" s="20"/>
      <c r="P242" s="20"/>
      <c r="Q242" s="20"/>
      <c r="R242" s="20"/>
      <c r="S242" s="20"/>
      <c r="T242" s="20"/>
      <c r="U242" s="21"/>
      <c r="V242" s="21"/>
      <c r="W242" s="21"/>
      <c r="X242" s="21"/>
      <c r="Y242" s="21"/>
      <c r="Z242" s="21"/>
      <c r="AA242" s="21"/>
      <c r="AB242" s="21"/>
      <c r="AC242" s="21"/>
      <c r="AD242" s="21"/>
      <c r="AE242" s="21"/>
      <c r="AF242" s="21"/>
      <c r="AG242" s="20"/>
      <c r="AH242" s="20"/>
      <c r="AI242" s="20"/>
      <c r="AJ242" s="20"/>
      <c r="AK242" s="20"/>
      <c r="AL242" s="20"/>
    </row>
    <row r="243" spans="1:38" ht="22.05" customHeight="1" x14ac:dyDescent="0.45">
      <c r="A243" s="20"/>
      <c r="B243" s="20"/>
      <c r="C243" s="20"/>
      <c r="D243" s="20"/>
      <c r="E243" s="20"/>
      <c r="F243" s="20"/>
      <c r="G243" s="20"/>
      <c r="H243" s="20"/>
      <c r="I243" s="20"/>
      <c r="J243" s="20"/>
      <c r="K243" s="20"/>
      <c r="L243" s="20"/>
      <c r="M243" s="20"/>
      <c r="N243" s="20"/>
      <c r="O243" s="20"/>
      <c r="P243" s="20"/>
      <c r="Q243" s="20"/>
      <c r="R243" s="20"/>
      <c r="S243" s="20"/>
      <c r="T243" s="20"/>
      <c r="U243" s="21"/>
      <c r="V243" s="21"/>
      <c r="W243" s="21"/>
      <c r="X243" s="21"/>
      <c r="Y243" s="21"/>
      <c r="Z243" s="21"/>
      <c r="AA243" s="21"/>
      <c r="AB243" s="21"/>
      <c r="AC243" s="21"/>
      <c r="AD243" s="21"/>
      <c r="AE243" s="21"/>
      <c r="AF243" s="21"/>
      <c r="AG243" s="20"/>
      <c r="AH243" s="20"/>
      <c r="AI243" s="20"/>
      <c r="AJ243" s="20"/>
      <c r="AK243" s="20"/>
      <c r="AL243" s="20"/>
    </row>
    <row r="244" spans="1:38" ht="22.05" customHeight="1" x14ac:dyDescent="0.45">
      <c r="A244" s="20"/>
      <c r="B244" s="20"/>
      <c r="C244" s="20"/>
      <c r="D244" s="20"/>
      <c r="E244" s="20"/>
      <c r="F244" s="20"/>
      <c r="G244" s="20"/>
      <c r="H244" s="20"/>
      <c r="I244" s="20"/>
      <c r="J244" s="20"/>
      <c r="K244" s="20"/>
      <c r="L244" s="20"/>
    </row>
    <row r="245" spans="1:38" ht="22.05" customHeight="1" x14ac:dyDescent="0.45">
      <c r="A245" s="20"/>
      <c r="B245" s="20"/>
      <c r="C245" s="20"/>
      <c r="D245" s="20"/>
      <c r="E245" s="20"/>
      <c r="F245" s="20"/>
      <c r="G245" s="20"/>
      <c r="H245" s="20"/>
      <c r="I245" s="20"/>
      <c r="J245" s="20"/>
      <c r="K245" s="20"/>
      <c r="L245" s="20"/>
    </row>
    <row r="246" spans="1:38" ht="22.05" customHeight="1" x14ac:dyDescent="0.45">
      <c r="A246" s="20"/>
      <c r="B246" s="20"/>
      <c r="C246" s="20"/>
      <c r="D246" s="20"/>
      <c r="E246" s="20"/>
      <c r="F246" s="20"/>
      <c r="G246" s="20"/>
      <c r="H246" s="20"/>
      <c r="I246" s="20"/>
      <c r="J246" s="20"/>
      <c r="K246" s="20"/>
      <c r="L246" s="20"/>
    </row>
    <row r="247" spans="1:38" ht="22.05" customHeight="1" x14ac:dyDescent="0.45">
      <c r="A247" s="20"/>
      <c r="B247" s="20"/>
      <c r="C247" s="20"/>
      <c r="D247" s="20"/>
      <c r="E247" s="20"/>
      <c r="F247" s="20"/>
      <c r="G247" s="20"/>
      <c r="H247" s="20"/>
      <c r="I247" s="20"/>
      <c r="J247" s="20"/>
      <c r="K247" s="20"/>
      <c r="L247" s="20"/>
    </row>
    <row r="248" spans="1:38" ht="22.05" customHeight="1" x14ac:dyDescent="0.45">
      <c r="A248" s="20"/>
      <c r="B248" s="20"/>
      <c r="C248" s="20"/>
      <c r="D248" s="20"/>
      <c r="E248" s="20"/>
      <c r="F248" s="20"/>
      <c r="G248" s="20"/>
      <c r="H248" s="20"/>
      <c r="I248" s="20"/>
      <c r="J248" s="20"/>
      <c r="K248" s="20"/>
      <c r="L248" s="20"/>
    </row>
    <row r="249" spans="1:38" ht="22.05" customHeight="1" x14ac:dyDescent="0.45">
      <c r="A249" s="20"/>
      <c r="B249" s="20"/>
      <c r="C249" s="20"/>
      <c r="D249" s="20"/>
      <c r="E249" s="20"/>
      <c r="F249" s="20"/>
      <c r="G249" s="20"/>
      <c r="H249" s="20"/>
      <c r="I249" s="20"/>
      <c r="J249" s="20"/>
      <c r="K249" s="20"/>
      <c r="L249" s="20"/>
    </row>
    <row r="250" spans="1:38" ht="22.05" customHeight="1" x14ac:dyDescent="0.45">
      <c r="A250" s="20"/>
      <c r="B250" s="20"/>
      <c r="C250" s="20"/>
      <c r="D250" s="20"/>
      <c r="E250" s="20"/>
      <c r="F250" s="20"/>
      <c r="G250" s="20"/>
      <c r="H250" s="20"/>
      <c r="I250" s="20"/>
      <c r="J250" s="20"/>
      <c r="K250" s="20"/>
      <c r="L250" s="20"/>
    </row>
    <row r="251" spans="1:38" ht="22.05" customHeight="1" x14ac:dyDescent="0.45">
      <c r="A251" s="20"/>
      <c r="B251" s="20"/>
      <c r="C251" s="20"/>
      <c r="D251" s="20"/>
      <c r="E251" s="20"/>
      <c r="F251" s="20"/>
      <c r="G251" s="20"/>
      <c r="H251" s="20"/>
      <c r="I251" s="20"/>
      <c r="J251" s="20"/>
      <c r="K251" s="20"/>
      <c r="L251" s="20"/>
    </row>
    <row r="252" spans="1:38" ht="22.05" customHeight="1" x14ac:dyDescent="0.45">
      <c r="A252" s="20"/>
      <c r="B252" s="20"/>
      <c r="C252" s="20"/>
      <c r="D252" s="20"/>
      <c r="E252" s="20"/>
      <c r="F252" s="20"/>
      <c r="G252" s="20"/>
      <c r="H252" s="20"/>
      <c r="I252" s="20"/>
      <c r="J252" s="20"/>
      <c r="K252" s="20"/>
      <c r="L252" s="20"/>
    </row>
    <row r="253" spans="1:38" ht="22.05" customHeight="1" x14ac:dyDescent="0.45">
      <c r="A253" s="20"/>
      <c r="B253" s="20"/>
      <c r="C253" s="20"/>
      <c r="D253" s="20"/>
      <c r="E253" s="20"/>
      <c r="F253" s="20"/>
      <c r="G253" s="20"/>
      <c r="H253" s="20"/>
      <c r="I253" s="20"/>
      <c r="J253" s="20"/>
      <c r="K253" s="20"/>
      <c r="L253" s="20"/>
    </row>
    <row r="254" spans="1:38" ht="22.05" customHeight="1" x14ac:dyDescent="0.45">
      <c r="A254" s="20"/>
      <c r="B254" s="20"/>
      <c r="C254" s="20"/>
      <c r="D254" s="20"/>
      <c r="E254" s="20"/>
      <c r="F254" s="20"/>
      <c r="G254" s="20"/>
      <c r="H254" s="20"/>
      <c r="I254" s="20"/>
      <c r="J254" s="20"/>
      <c r="K254" s="20"/>
      <c r="L254" s="20"/>
    </row>
    <row r="255" spans="1:38" ht="22.05" customHeight="1" x14ac:dyDescent="0.45">
      <c r="A255" s="20"/>
      <c r="B255" s="20"/>
      <c r="C255" s="20"/>
      <c r="D255" s="20"/>
      <c r="E255" s="20"/>
      <c r="F255" s="20"/>
      <c r="G255" s="20"/>
      <c r="H255" s="20"/>
      <c r="I255" s="20"/>
      <c r="J255" s="20"/>
      <c r="K255" s="20"/>
      <c r="L255" s="20"/>
    </row>
    <row r="256" spans="1:38" ht="22.05" customHeight="1" x14ac:dyDescent="0.45">
      <c r="A256" s="20"/>
      <c r="B256" s="20"/>
      <c r="C256" s="20"/>
      <c r="D256" s="20"/>
      <c r="E256" s="20"/>
      <c r="F256" s="20"/>
      <c r="G256" s="20"/>
      <c r="H256" s="20"/>
      <c r="I256" s="20"/>
      <c r="J256" s="20"/>
      <c r="K256" s="20"/>
      <c r="L256" s="20"/>
    </row>
    <row r="257" spans="1:12" ht="22.05" customHeight="1" x14ac:dyDescent="0.45">
      <c r="A257" s="20"/>
      <c r="B257" s="20"/>
      <c r="C257" s="20"/>
      <c r="D257" s="20"/>
      <c r="E257" s="20"/>
      <c r="F257" s="20"/>
      <c r="G257" s="20"/>
      <c r="H257" s="20"/>
      <c r="I257" s="20"/>
      <c r="J257" s="20"/>
      <c r="K257" s="20"/>
      <c r="L257" s="20"/>
    </row>
    <row r="258" spans="1:12" ht="22.05" customHeight="1" x14ac:dyDescent="0.45">
      <c r="A258" s="20"/>
      <c r="B258" s="20"/>
      <c r="C258" s="20"/>
      <c r="D258" s="20"/>
      <c r="E258" s="20"/>
      <c r="F258" s="20"/>
      <c r="G258" s="20"/>
      <c r="H258" s="20"/>
      <c r="I258" s="20"/>
      <c r="J258" s="20"/>
      <c r="K258" s="20"/>
      <c r="L258" s="20"/>
    </row>
    <row r="259" spans="1:12" ht="22.05" customHeight="1" x14ac:dyDescent="0.45">
      <c r="A259" s="20"/>
      <c r="B259" s="20"/>
      <c r="C259" s="20"/>
      <c r="D259" s="20"/>
      <c r="E259" s="20"/>
      <c r="F259" s="20"/>
      <c r="G259" s="20"/>
      <c r="H259" s="20"/>
      <c r="I259" s="20"/>
      <c r="J259" s="20"/>
      <c r="K259" s="20"/>
      <c r="L259" s="20"/>
    </row>
    <row r="260" spans="1:12" ht="22.05" customHeight="1" x14ac:dyDescent="0.45">
      <c r="A260" s="20"/>
      <c r="B260" s="20"/>
      <c r="C260" s="20"/>
      <c r="D260" s="20"/>
      <c r="E260" s="20"/>
      <c r="F260" s="20"/>
      <c r="G260" s="20"/>
      <c r="H260" s="20"/>
      <c r="I260" s="20"/>
      <c r="J260" s="20"/>
      <c r="K260" s="20"/>
      <c r="L260" s="20"/>
    </row>
    <row r="261" spans="1:12" ht="22.05" customHeight="1" x14ac:dyDescent="0.45">
      <c r="A261" s="20"/>
      <c r="B261" s="20"/>
      <c r="C261" s="20"/>
      <c r="D261" s="20"/>
      <c r="E261" s="20"/>
      <c r="F261" s="20"/>
      <c r="G261" s="20"/>
      <c r="H261" s="20"/>
      <c r="I261" s="20"/>
      <c r="J261" s="20"/>
      <c r="K261" s="20"/>
      <c r="L261" s="20"/>
    </row>
    <row r="262" spans="1:12" ht="22.05" customHeight="1" x14ac:dyDescent="0.45">
      <c r="A262" s="20"/>
      <c r="B262" s="20"/>
      <c r="C262" s="20"/>
      <c r="D262" s="20"/>
      <c r="E262" s="20"/>
      <c r="F262" s="20"/>
      <c r="G262" s="20"/>
      <c r="H262" s="20"/>
      <c r="I262" s="20"/>
      <c r="J262" s="20"/>
      <c r="K262" s="20"/>
      <c r="L262" s="20"/>
    </row>
    <row r="263" spans="1:12" ht="22.05" customHeight="1" x14ac:dyDescent="0.45">
      <c r="A263" s="20"/>
      <c r="B263" s="20"/>
      <c r="C263" s="20"/>
      <c r="D263" s="20"/>
      <c r="E263" s="20"/>
      <c r="F263" s="20"/>
      <c r="G263" s="20"/>
      <c r="H263" s="20"/>
      <c r="I263" s="20"/>
      <c r="J263" s="20"/>
      <c r="K263" s="20"/>
      <c r="L263" s="20"/>
    </row>
    <row r="264" spans="1:12" ht="22.05" customHeight="1" x14ac:dyDescent="0.45">
      <c r="A264" s="20"/>
      <c r="B264" s="20"/>
      <c r="C264" s="20"/>
      <c r="D264" s="20"/>
      <c r="E264" s="20"/>
      <c r="F264" s="20"/>
      <c r="G264" s="20"/>
      <c r="H264" s="20"/>
      <c r="I264" s="20"/>
      <c r="J264" s="20"/>
      <c r="K264" s="20"/>
      <c r="L264" s="20"/>
    </row>
    <row r="265" spans="1:12" ht="22.05" customHeight="1" x14ac:dyDescent="0.45">
      <c r="A265" s="20"/>
      <c r="B265" s="20"/>
      <c r="C265" s="20"/>
      <c r="D265" s="20"/>
      <c r="E265" s="20"/>
      <c r="F265" s="20"/>
      <c r="G265" s="20"/>
      <c r="H265" s="20"/>
      <c r="I265" s="20"/>
      <c r="J265" s="20"/>
      <c r="K265" s="20"/>
      <c r="L265" s="20"/>
    </row>
    <row r="266" spans="1:12" ht="22.05" customHeight="1" x14ac:dyDescent="0.45">
      <c r="A266" s="20"/>
      <c r="B266" s="20"/>
      <c r="C266" s="20"/>
      <c r="D266" s="20"/>
      <c r="E266" s="20"/>
      <c r="F266" s="20"/>
      <c r="G266" s="20"/>
      <c r="H266" s="20"/>
      <c r="I266" s="20"/>
      <c r="J266" s="20"/>
      <c r="K266" s="20"/>
      <c r="L266" s="20"/>
    </row>
    <row r="267" spans="1:12" ht="22.05" customHeight="1" x14ac:dyDescent="0.45">
      <c r="A267" s="20"/>
      <c r="B267" s="20"/>
      <c r="C267" s="20"/>
      <c r="D267" s="20"/>
      <c r="E267" s="20"/>
      <c r="F267" s="20"/>
      <c r="G267" s="20"/>
      <c r="H267" s="20"/>
      <c r="I267" s="20"/>
      <c r="J267" s="20"/>
      <c r="K267" s="20"/>
      <c r="L267" s="20"/>
    </row>
    <row r="268" spans="1:12" ht="22.05" customHeight="1" x14ac:dyDescent="0.45">
      <c r="A268" s="20"/>
      <c r="B268" s="20"/>
      <c r="C268" s="20"/>
      <c r="D268" s="20"/>
      <c r="E268" s="20"/>
      <c r="F268" s="20"/>
      <c r="G268" s="20"/>
      <c r="H268" s="20"/>
      <c r="I268" s="20"/>
      <c r="J268" s="20"/>
      <c r="K268" s="20"/>
      <c r="L268" s="20"/>
    </row>
    <row r="269" spans="1:12" ht="22.05" customHeight="1" x14ac:dyDescent="0.45">
      <c r="A269" s="20"/>
      <c r="B269" s="20"/>
      <c r="C269" s="20"/>
      <c r="D269" s="20"/>
      <c r="E269" s="20"/>
      <c r="F269" s="20"/>
      <c r="G269" s="20"/>
      <c r="H269" s="20"/>
      <c r="I269" s="20"/>
      <c r="J269" s="20"/>
      <c r="K269" s="20"/>
      <c r="L269" s="20"/>
    </row>
    <row r="270" spans="1:12" ht="22.05" customHeight="1" x14ac:dyDescent="0.45">
      <c r="A270" s="20"/>
      <c r="B270" s="20"/>
      <c r="C270" s="20"/>
      <c r="D270" s="20"/>
      <c r="E270" s="20"/>
      <c r="F270" s="20"/>
      <c r="G270" s="20"/>
      <c r="H270" s="20"/>
      <c r="I270" s="20"/>
      <c r="J270" s="20"/>
      <c r="K270" s="20"/>
      <c r="L270" s="20"/>
    </row>
    <row r="271" spans="1:12" ht="22.05" customHeight="1" x14ac:dyDescent="0.45">
      <c r="A271" s="20"/>
      <c r="B271" s="20"/>
      <c r="C271" s="20"/>
      <c r="D271" s="20"/>
      <c r="E271" s="20"/>
      <c r="F271" s="20"/>
      <c r="G271" s="20"/>
      <c r="H271" s="20"/>
      <c r="I271" s="20"/>
      <c r="J271" s="20"/>
      <c r="K271" s="20"/>
      <c r="L271" s="20"/>
    </row>
    <row r="272" spans="1:12" ht="22.05" customHeight="1" x14ac:dyDescent="0.45">
      <c r="A272" s="20"/>
      <c r="B272" s="20"/>
      <c r="C272" s="20"/>
      <c r="D272" s="20"/>
      <c r="E272" s="20"/>
      <c r="F272" s="20"/>
      <c r="G272" s="20"/>
      <c r="H272" s="20"/>
      <c r="I272" s="20"/>
      <c r="J272" s="20"/>
      <c r="K272" s="20"/>
      <c r="L272" s="20"/>
    </row>
    <row r="273" spans="1:12" ht="22.05" customHeight="1" x14ac:dyDescent="0.45">
      <c r="A273" s="20"/>
      <c r="B273" s="20"/>
      <c r="C273" s="20"/>
      <c r="D273" s="20"/>
      <c r="E273" s="20"/>
      <c r="F273" s="20"/>
      <c r="G273" s="20"/>
      <c r="H273" s="20"/>
      <c r="I273" s="20"/>
      <c r="J273" s="20"/>
      <c r="K273" s="20"/>
      <c r="L273" s="20"/>
    </row>
    <row r="274" spans="1:12" ht="22.05" customHeight="1" x14ac:dyDescent="0.45">
      <c r="A274" s="20"/>
      <c r="B274" s="20"/>
      <c r="C274" s="20"/>
      <c r="D274" s="20"/>
      <c r="E274" s="20"/>
      <c r="F274" s="20"/>
      <c r="G274" s="20"/>
      <c r="H274" s="20"/>
      <c r="I274" s="20"/>
      <c r="J274" s="20"/>
      <c r="K274" s="20"/>
      <c r="L274" s="20"/>
    </row>
    <row r="275" spans="1:12" ht="22.05" customHeight="1" x14ac:dyDescent="0.45">
      <c r="A275" s="20"/>
      <c r="B275" s="20"/>
      <c r="C275" s="20"/>
      <c r="D275" s="20"/>
      <c r="E275" s="20"/>
      <c r="F275" s="20"/>
      <c r="G275" s="20"/>
      <c r="H275" s="20"/>
      <c r="I275" s="20"/>
      <c r="J275" s="20"/>
      <c r="K275" s="20"/>
      <c r="L275" s="20"/>
    </row>
    <row r="276" spans="1:12" ht="22.05" customHeight="1" x14ac:dyDescent="0.45">
      <c r="A276" s="20"/>
      <c r="B276" s="20"/>
      <c r="C276" s="20"/>
      <c r="D276" s="20"/>
      <c r="E276" s="20"/>
      <c r="F276" s="20"/>
      <c r="G276" s="20"/>
      <c r="H276" s="20"/>
      <c r="I276" s="20"/>
      <c r="J276" s="20"/>
      <c r="K276" s="20"/>
      <c r="L276" s="20"/>
    </row>
    <row r="277" spans="1:12" ht="22.05" customHeight="1" x14ac:dyDescent="0.45">
      <c r="A277" s="20"/>
      <c r="B277" s="20"/>
      <c r="C277" s="20"/>
      <c r="D277" s="20"/>
      <c r="E277" s="20"/>
      <c r="F277" s="20"/>
      <c r="G277" s="20"/>
      <c r="H277" s="20"/>
      <c r="I277" s="20"/>
      <c r="J277" s="20"/>
      <c r="K277" s="20"/>
      <c r="L277" s="20"/>
    </row>
    <row r="278" spans="1:12" ht="22.05" customHeight="1" x14ac:dyDescent="0.45">
      <c r="A278" s="20"/>
      <c r="B278" s="20"/>
      <c r="C278" s="20"/>
      <c r="D278" s="20"/>
      <c r="E278" s="20"/>
      <c r="F278" s="20"/>
      <c r="G278" s="20"/>
      <c r="H278" s="20"/>
      <c r="I278" s="20"/>
      <c r="J278" s="20"/>
      <c r="K278" s="20"/>
      <c r="L278" s="20"/>
    </row>
    <row r="279" spans="1:12" ht="22.05" customHeight="1" x14ac:dyDescent="0.45">
      <c r="A279" s="20"/>
      <c r="B279" s="20"/>
      <c r="C279" s="20"/>
      <c r="D279" s="20"/>
      <c r="E279" s="20"/>
      <c r="F279" s="20"/>
      <c r="G279" s="20"/>
      <c r="H279" s="20"/>
      <c r="I279" s="20"/>
      <c r="J279" s="20"/>
      <c r="K279" s="20"/>
      <c r="L279" s="20"/>
    </row>
    <row r="280" spans="1:12" ht="22.05" customHeight="1" x14ac:dyDescent="0.45">
      <c r="A280" s="20"/>
      <c r="B280" s="20"/>
      <c r="C280" s="20"/>
      <c r="D280" s="20"/>
      <c r="E280" s="20"/>
      <c r="F280" s="20"/>
      <c r="G280" s="20"/>
      <c r="H280" s="20"/>
      <c r="I280" s="20"/>
      <c r="J280" s="20"/>
      <c r="K280" s="20"/>
      <c r="L280" s="20"/>
    </row>
    <row r="281" spans="1:12" ht="22.05" customHeight="1" x14ac:dyDescent="0.45">
      <c r="A281" s="20"/>
      <c r="B281" s="20"/>
      <c r="C281" s="20"/>
      <c r="D281" s="20"/>
      <c r="E281" s="20"/>
      <c r="F281" s="20"/>
      <c r="G281" s="20"/>
      <c r="H281" s="20"/>
      <c r="I281" s="20"/>
      <c r="J281" s="20"/>
      <c r="K281" s="20"/>
      <c r="L281" s="20"/>
    </row>
    <row r="282" spans="1:12" ht="22.05" customHeight="1" x14ac:dyDescent="0.45">
      <c r="A282" s="20"/>
      <c r="B282" s="20"/>
      <c r="C282" s="20"/>
      <c r="D282" s="20"/>
      <c r="E282" s="20"/>
      <c r="F282" s="20"/>
      <c r="G282" s="20"/>
      <c r="H282" s="20"/>
      <c r="I282" s="20"/>
      <c r="J282" s="20"/>
      <c r="K282" s="20"/>
      <c r="L282" s="20"/>
    </row>
    <row r="283" spans="1:12" ht="22.05" customHeight="1" x14ac:dyDescent="0.45">
      <c r="A283" s="20"/>
      <c r="B283" s="20"/>
      <c r="C283" s="20"/>
      <c r="D283" s="20"/>
      <c r="E283" s="20"/>
      <c r="F283" s="20"/>
      <c r="G283" s="20"/>
      <c r="H283" s="20"/>
      <c r="I283" s="20"/>
      <c r="J283" s="20"/>
      <c r="K283" s="20"/>
      <c r="L283" s="20"/>
    </row>
    <row r="284" spans="1:12" ht="22.05" customHeight="1" x14ac:dyDescent="0.45">
      <c r="A284" s="20"/>
      <c r="B284" s="20"/>
      <c r="C284" s="20"/>
      <c r="D284" s="20"/>
      <c r="E284" s="20"/>
      <c r="F284" s="20"/>
      <c r="G284" s="20"/>
      <c r="H284" s="20"/>
      <c r="I284" s="20"/>
      <c r="J284" s="20"/>
      <c r="K284" s="20"/>
      <c r="L284" s="20"/>
    </row>
    <row r="285" spans="1:12" ht="22.05" customHeight="1" x14ac:dyDescent="0.45">
      <c r="A285" s="20"/>
      <c r="B285" s="20"/>
      <c r="C285" s="20"/>
      <c r="D285" s="20"/>
      <c r="E285" s="20"/>
      <c r="F285" s="20"/>
      <c r="G285" s="20"/>
      <c r="H285" s="20"/>
      <c r="I285" s="20"/>
      <c r="J285" s="20"/>
      <c r="K285" s="20"/>
      <c r="L285" s="20"/>
    </row>
    <row r="286" spans="1:12" ht="22.05" customHeight="1" x14ac:dyDescent="0.45">
      <c r="A286" s="20"/>
      <c r="B286" s="20"/>
      <c r="C286" s="20"/>
      <c r="D286" s="20"/>
      <c r="E286" s="20"/>
      <c r="F286" s="20"/>
      <c r="G286" s="20"/>
      <c r="H286" s="20"/>
      <c r="I286" s="20"/>
      <c r="J286" s="20"/>
      <c r="K286" s="20"/>
      <c r="L286" s="20"/>
    </row>
    <row r="287" spans="1:12" ht="22.05" customHeight="1" x14ac:dyDescent="0.45">
      <c r="A287" s="20"/>
      <c r="B287" s="20"/>
      <c r="C287" s="20"/>
      <c r="D287" s="20"/>
      <c r="E287" s="20"/>
      <c r="F287" s="20"/>
      <c r="G287" s="20"/>
      <c r="H287" s="20"/>
      <c r="I287" s="20"/>
      <c r="J287" s="20"/>
      <c r="K287" s="20"/>
      <c r="L287" s="20"/>
    </row>
    <row r="288" spans="1:12" ht="22.05" customHeight="1" x14ac:dyDescent="0.45">
      <c r="A288" s="20"/>
      <c r="B288" s="20"/>
      <c r="C288" s="20"/>
      <c r="D288" s="20"/>
      <c r="E288" s="20"/>
      <c r="F288" s="20"/>
      <c r="G288" s="20"/>
      <c r="H288" s="20"/>
      <c r="I288" s="20"/>
      <c r="J288" s="20"/>
      <c r="K288" s="20"/>
      <c r="L288" s="20"/>
    </row>
    <row r="289" spans="1:12" ht="22.05" customHeight="1" x14ac:dyDescent="0.45">
      <c r="A289" s="20"/>
      <c r="B289" s="20"/>
      <c r="C289" s="20"/>
      <c r="D289" s="20"/>
      <c r="E289" s="20"/>
      <c r="F289" s="20"/>
      <c r="G289" s="20"/>
      <c r="H289" s="20"/>
      <c r="I289" s="20"/>
      <c r="J289" s="20"/>
      <c r="K289" s="20"/>
      <c r="L289" s="20"/>
    </row>
    <row r="290" spans="1:12" ht="22.05" customHeight="1" x14ac:dyDescent="0.45">
      <c r="A290" s="20"/>
      <c r="B290" s="20"/>
      <c r="C290" s="20"/>
      <c r="D290" s="20"/>
      <c r="E290" s="20"/>
      <c r="F290" s="20"/>
      <c r="G290" s="20"/>
      <c r="H290" s="20"/>
      <c r="I290" s="20"/>
      <c r="J290" s="20"/>
      <c r="K290" s="20"/>
      <c r="L290" s="20"/>
    </row>
    <row r="291" spans="1:12" ht="22.05" customHeight="1" x14ac:dyDescent="0.45">
      <c r="A291" s="20"/>
      <c r="B291" s="20"/>
      <c r="C291" s="20"/>
      <c r="D291" s="20"/>
      <c r="E291" s="20"/>
      <c r="F291" s="20"/>
      <c r="G291" s="20"/>
      <c r="H291" s="20"/>
      <c r="I291" s="20"/>
      <c r="J291" s="20"/>
      <c r="K291" s="20"/>
      <c r="L291" s="20"/>
    </row>
    <row r="292" spans="1:12" ht="22.05" customHeight="1" x14ac:dyDescent="0.45">
      <c r="A292" s="20"/>
      <c r="B292" s="20"/>
      <c r="C292" s="20"/>
      <c r="D292" s="20"/>
      <c r="E292" s="20"/>
      <c r="F292" s="20"/>
      <c r="G292" s="20"/>
      <c r="H292" s="20"/>
      <c r="I292" s="20"/>
      <c r="J292" s="20"/>
      <c r="K292" s="20"/>
      <c r="L292" s="20"/>
    </row>
    <row r="293" spans="1:12" ht="22.05" customHeight="1" x14ac:dyDescent="0.45">
      <c r="A293" s="20"/>
      <c r="B293" s="20"/>
      <c r="C293" s="20"/>
      <c r="D293" s="20"/>
      <c r="E293" s="20"/>
      <c r="F293" s="20"/>
      <c r="G293" s="20"/>
      <c r="H293" s="20"/>
      <c r="I293" s="20"/>
      <c r="J293" s="20"/>
      <c r="K293" s="20"/>
      <c r="L293" s="20"/>
    </row>
    <row r="294" spans="1:12" ht="22.05" customHeight="1" x14ac:dyDescent="0.45">
      <c r="A294" s="20"/>
      <c r="B294" s="20"/>
      <c r="C294" s="20"/>
      <c r="D294" s="20"/>
      <c r="E294" s="20"/>
      <c r="F294" s="20"/>
      <c r="G294" s="20"/>
      <c r="H294" s="20"/>
      <c r="I294" s="20"/>
      <c r="J294" s="20"/>
      <c r="K294" s="20"/>
      <c r="L294" s="20"/>
    </row>
    <row r="295" spans="1:12" ht="22.05" customHeight="1" x14ac:dyDescent="0.45">
      <c r="A295" s="20"/>
      <c r="B295" s="20"/>
      <c r="C295" s="20"/>
      <c r="D295" s="20"/>
      <c r="E295" s="20"/>
      <c r="F295" s="20"/>
      <c r="G295" s="20"/>
      <c r="H295" s="20"/>
      <c r="I295" s="20"/>
      <c r="J295" s="20"/>
      <c r="K295" s="20"/>
      <c r="L295" s="20"/>
    </row>
    <row r="296" spans="1:12" ht="22.05" customHeight="1" x14ac:dyDescent="0.45">
      <c r="A296" s="20"/>
      <c r="B296" s="20"/>
      <c r="C296" s="20"/>
      <c r="D296" s="20"/>
      <c r="E296" s="20"/>
      <c r="F296" s="20"/>
      <c r="G296" s="20"/>
      <c r="H296" s="20"/>
      <c r="I296" s="20"/>
      <c r="J296" s="20"/>
      <c r="K296" s="20"/>
      <c r="L296" s="20"/>
    </row>
    <row r="297" spans="1:12" ht="22.05" customHeight="1" x14ac:dyDescent="0.45">
      <c r="A297" s="20"/>
      <c r="B297" s="20"/>
      <c r="C297" s="20"/>
      <c r="D297" s="20"/>
      <c r="E297" s="20"/>
      <c r="F297" s="20"/>
      <c r="G297" s="20"/>
      <c r="H297" s="20"/>
      <c r="I297" s="20"/>
      <c r="J297" s="20"/>
      <c r="K297" s="20"/>
      <c r="L297" s="20"/>
    </row>
    <row r="298" spans="1:12" ht="22.05" customHeight="1" x14ac:dyDescent="0.45">
      <c r="A298" s="20"/>
      <c r="B298" s="20"/>
      <c r="C298" s="20"/>
      <c r="D298" s="20"/>
      <c r="E298" s="20"/>
      <c r="F298" s="20"/>
      <c r="G298" s="20"/>
      <c r="H298" s="20"/>
      <c r="I298" s="20"/>
      <c r="J298" s="20"/>
      <c r="K298" s="20"/>
      <c r="L298" s="20"/>
    </row>
    <row r="299" spans="1:12" ht="22.05" customHeight="1" x14ac:dyDescent="0.45">
      <c r="A299" s="20"/>
      <c r="B299" s="20"/>
      <c r="C299" s="20"/>
      <c r="D299" s="20"/>
      <c r="E299" s="20"/>
      <c r="F299" s="20"/>
      <c r="G299" s="20"/>
      <c r="H299" s="20"/>
      <c r="I299" s="20"/>
      <c r="J299" s="20"/>
      <c r="K299" s="20"/>
      <c r="L299" s="20"/>
    </row>
    <row r="300" spans="1:12" ht="22.05" customHeight="1" x14ac:dyDescent="0.45">
      <c r="A300" s="20"/>
      <c r="B300" s="20"/>
      <c r="C300" s="20"/>
      <c r="D300" s="20"/>
      <c r="E300" s="20"/>
      <c r="F300" s="20"/>
      <c r="G300" s="20"/>
      <c r="H300" s="20"/>
      <c r="I300" s="20"/>
      <c r="J300" s="20"/>
      <c r="K300" s="20"/>
      <c r="L300" s="20"/>
    </row>
    <row r="301" spans="1:12" ht="22.05" customHeight="1" x14ac:dyDescent="0.45">
      <c r="A301" s="20"/>
      <c r="B301" s="20"/>
      <c r="C301" s="20"/>
      <c r="D301" s="20"/>
      <c r="E301" s="20"/>
      <c r="F301" s="20"/>
      <c r="G301" s="20"/>
      <c r="H301" s="20"/>
      <c r="I301" s="20"/>
      <c r="J301" s="20"/>
      <c r="K301" s="20"/>
      <c r="L301" s="20"/>
    </row>
    <row r="302" spans="1:12" ht="22.05" customHeight="1" x14ac:dyDescent="0.45">
      <c r="A302" s="20"/>
      <c r="B302" s="20"/>
      <c r="C302" s="20"/>
      <c r="D302" s="20"/>
      <c r="E302" s="20"/>
      <c r="F302" s="20"/>
      <c r="G302" s="20"/>
      <c r="H302" s="20"/>
      <c r="I302" s="20"/>
      <c r="J302" s="20"/>
      <c r="K302" s="20"/>
      <c r="L302" s="20"/>
    </row>
    <row r="303" spans="1:12" ht="22.05" customHeight="1" x14ac:dyDescent="0.45">
      <c r="A303" s="20"/>
      <c r="B303" s="20"/>
      <c r="C303" s="20"/>
      <c r="D303" s="20"/>
      <c r="E303" s="20"/>
      <c r="F303" s="20"/>
      <c r="G303" s="20"/>
      <c r="H303" s="20"/>
      <c r="I303" s="20"/>
      <c r="J303" s="20"/>
      <c r="K303" s="20"/>
      <c r="L303" s="20"/>
    </row>
    <row r="304" spans="1:12" ht="22.05" customHeight="1" x14ac:dyDescent="0.45">
      <c r="A304" s="20"/>
      <c r="B304" s="20"/>
      <c r="C304" s="20"/>
      <c r="D304" s="20"/>
      <c r="E304" s="20"/>
      <c r="F304" s="20"/>
      <c r="G304" s="20"/>
      <c r="H304" s="20"/>
      <c r="I304" s="20"/>
      <c r="J304" s="20"/>
      <c r="K304" s="20"/>
      <c r="L304" s="20"/>
    </row>
    <row r="305" spans="1:12" ht="22.05" customHeight="1" x14ac:dyDescent="0.45">
      <c r="A305" s="20"/>
      <c r="B305" s="20"/>
      <c r="C305" s="20"/>
      <c r="D305" s="20"/>
      <c r="E305" s="20"/>
      <c r="F305" s="20"/>
      <c r="G305" s="20"/>
      <c r="H305" s="20"/>
      <c r="I305" s="20"/>
      <c r="J305" s="20"/>
      <c r="K305" s="20"/>
      <c r="L305" s="20"/>
    </row>
    <row r="306" spans="1:12" ht="22.05" customHeight="1" x14ac:dyDescent="0.45">
      <c r="A306" s="20"/>
      <c r="B306" s="20"/>
      <c r="C306" s="20"/>
      <c r="D306" s="20"/>
      <c r="E306" s="20"/>
      <c r="F306" s="20"/>
      <c r="G306" s="20"/>
      <c r="H306" s="20"/>
      <c r="I306" s="20"/>
      <c r="J306" s="20"/>
      <c r="K306" s="20"/>
      <c r="L306" s="20"/>
    </row>
    <row r="307" spans="1:12" ht="22.05" customHeight="1" x14ac:dyDescent="0.45">
      <c r="A307" s="20"/>
      <c r="B307" s="20"/>
      <c r="C307" s="20"/>
      <c r="D307" s="20"/>
      <c r="E307" s="20"/>
      <c r="F307" s="20"/>
      <c r="G307" s="20"/>
      <c r="H307" s="20"/>
      <c r="I307" s="20"/>
      <c r="J307" s="20"/>
      <c r="K307" s="20"/>
      <c r="L307" s="20"/>
    </row>
    <row r="308" spans="1:12" ht="22.05" customHeight="1" x14ac:dyDescent="0.45">
      <c r="A308" s="20"/>
      <c r="B308" s="20"/>
      <c r="C308" s="20"/>
      <c r="D308" s="20"/>
      <c r="E308" s="20"/>
      <c r="F308" s="20"/>
      <c r="G308" s="20"/>
      <c r="H308" s="20"/>
      <c r="I308" s="20"/>
      <c r="J308" s="20"/>
      <c r="K308" s="20"/>
      <c r="L308" s="20"/>
    </row>
    <row r="309" spans="1:12" ht="22.05" customHeight="1" x14ac:dyDescent="0.45">
      <c r="A309" s="20"/>
      <c r="B309" s="20"/>
      <c r="C309" s="20"/>
      <c r="D309" s="20"/>
      <c r="E309" s="20"/>
      <c r="F309" s="20"/>
      <c r="G309" s="20"/>
      <c r="H309" s="20"/>
      <c r="I309" s="20"/>
      <c r="J309" s="20"/>
      <c r="K309" s="20"/>
      <c r="L309" s="20"/>
    </row>
    <row r="310" spans="1:12" ht="22.05" customHeight="1" x14ac:dyDescent="0.45">
      <c r="A310" s="20"/>
      <c r="B310" s="20"/>
      <c r="C310" s="20"/>
      <c r="D310" s="20"/>
      <c r="E310" s="20"/>
      <c r="F310" s="20"/>
      <c r="G310" s="20"/>
      <c r="H310" s="20"/>
      <c r="I310" s="20"/>
      <c r="J310" s="20"/>
      <c r="K310" s="20"/>
      <c r="L310" s="20"/>
    </row>
    <row r="311" spans="1:12" ht="22.05" customHeight="1" x14ac:dyDescent="0.45">
      <c r="A311" s="20"/>
      <c r="B311" s="20"/>
      <c r="C311" s="20"/>
      <c r="D311" s="20"/>
      <c r="E311" s="20"/>
      <c r="F311" s="20"/>
      <c r="G311" s="20"/>
      <c r="H311" s="20"/>
      <c r="I311" s="20"/>
      <c r="J311" s="20"/>
      <c r="K311" s="20"/>
      <c r="L311" s="20"/>
    </row>
    <row r="312" spans="1:12" ht="22.05" customHeight="1" x14ac:dyDescent="0.45">
      <c r="A312" s="20"/>
      <c r="B312" s="20"/>
      <c r="C312" s="20"/>
      <c r="D312" s="20"/>
      <c r="E312" s="20"/>
      <c r="F312" s="20"/>
      <c r="G312" s="20"/>
      <c r="H312" s="20"/>
      <c r="I312" s="20"/>
      <c r="J312" s="20"/>
      <c r="K312" s="20"/>
      <c r="L312" s="20"/>
    </row>
    <row r="313" spans="1:12" ht="22.05" customHeight="1" x14ac:dyDescent="0.45">
      <c r="A313" s="20"/>
      <c r="B313" s="20"/>
      <c r="C313" s="20"/>
      <c r="D313" s="20"/>
      <c r="E313" s="20"/>
      <c r="F313" s="20"/>
      <c r="G313" s="20"/>
      <c r="H313" s="20"/>
      <c r="I313" s="20"/>
      <c r="J313" s="20"/>
      <c r="K313" s="20"/>
      <c r="L313" s="20"/>
    </row>
    <row r="314" spans="1:12" ht="22.05" customHeight="1" x14ac:dyDescent="0.45">
      <c r="A314" s="20"/>
      <c r="B314" s="20"/>
      <c r="C314" s="20"/>
      <c r="D314" s="20"/>
      <c r="E314" s="20"/>
      <c r="F314" s="20"/>
      <c r="G314" s="20"/>
      <c r="H314" s="20"/>
      <c r="I314" s="20"/>
      <c r="J314" s="20"/>
      <c r="K314" s="20"/>
      <c r="L314" s="20"/>
    </row>
    <row r="315" spans="1:12" ht="22.05" customHeight="1" x14ac:dyDescent="0.45">
      <c r="A315" s="20"/>
      <c r="B315" s="20"/>
      <c r="C315" s="20"/>
      <c r="D315" s="20"/>
      <c r="E315" s="20"/>
      <c r="F315" s="20"/>
      <c r="G315" s="20"/>
      <c r="H315" s="20"/>
      <c r="I315" s="20"/>
      <c r="J315" s="20"/>
      <c r="K315" s="20"/>
      <c r="L315" s="20"/>
    </row>
    <row r="316" spans="1:12" ht="22.05" customHeight="1" x14ac:dyDescent="0.45">
      <c r="A316" s="20"/>
      <c r="B316" s="20"/>
      <c r="C316" s="20"/>
      <c r="D316" s="20"/>
      <c r="E316" s="20"/>
      <c r="F316" s="20"/>
      <c r="G316" s="20"/>
      <c r="H316" s="20"/>
      <c r="I316" s="20"/>
      <c r="J316" s="20"/>
      <c r="K316" s="20"/>
      <c r="L316" s="20"/>
    </row>
    <row r="317" spans="1:12" ht="22.05" customHeight="1" x14ac:dyDescent="0.45">
      <c r="A317" s="20"/>
      <c r="B317" s="20"/>
      <c r="C317" s="20"/>
      <c r="D317" s="20"/>
      <c r="E317" s="20"/>
      <c r="F317" s="20"/>
      <c r="G317" s="20"/>
      <c r="H317" s="20"/>
      <c r="I317" s="20"/>
      <c r="J317" s="20"/>
      <c r="K317" s="20"/>
      <c r="L317" s="20"/>
    </row>
    <row r="318" spans="1:12" ht="22.05" customHeight="1" x14ac:dyDescent="0.45">
      <c r="A318" s="20"/>
      <c r="B318" s="20"/>
      <c r="C318" s="20"/>
      <c r="D318" s="20"/>
      <c r="E318" s="20"/>
      <c r="F318" s="20"/>
      <c r="G318" s="20"/>
      <c r="H318" s="20"/>
      <c r="I318" s="20"/>
      <c r="J318" s="20"/>
      <c r="K318" s="20"/>
      <c r="L318" s="20"/>
    </row>
    <row r="319" spans="1:12" ht="22.05" customHeight="1" x14ac:dyDescent="0.45">
      <c r="A319" s="20"/>
      <c r="B319" s="20"/>
      <c r="C319" s="20"/>
      <c r="D319" s="20"/>
      <c r="E319" s="20"/>
      <c r="F319" s="20"/>
      <c r="G319" s="20"/>
      <c r="H319" s="20"/>
      <c r="I319" s="20"/>
      <c r="J319" s="20"/>
      <c r="K319" s="20"/>
      <c r="L319" s="20"/>
    </row>
    <row r="320" spans="1:12" ht="22.05" customHeight="1" x14ac:dyDescent="0.45">
      <c r="A320" s="20"/>
      <c r="B320" s="20"/>
      <c r="C320" s="20"/>
      <c r="D320" s="20"/>
      <c r="E320" s="20"/>
      <c r="F320" s="20"/>
      <c r="G320" s="20"/>
      <c r="H320" s="20"/>
      <c r="I320" s="20"/>
      <c r="J320" s="20"/>
      <c r="K320" s="20"/>
      <c r="L320" s="20"/>
    </row>
    <row r="321" spans="1:12" ht="22.05" customHeight="1" x14ac:dyDescent="0.45">
      <c r="A321" s="20"/>
      <c r="B321" s="20"/>
      <c r="C321" s="20"/>
      <c r="D321" s="20"/>
      <c r="E321" s="20"/>
      <c r="F321" s="20"/>
      <c r="G321" s="20"/>
      <c r="H321" s="20"/>
      <c r="I321" s="20"/>
      <c r="J321" s="20"/>
      <c r="K321" s="20"/>
      <c r="L321" s="20"/>
    </row>
    <row r="322" spans="1:12" ht="22.05" customHeight="1" x14ac:dyDescent="0.45">
      <c r="A322" s="20"/>
      <c r="B322" s="20"/>
      <c r="C322" s="20"/>
      <c r="D322" s="20"/>
      <c r="E322" s="20"/>
      <c r="F322" s="20"/>
      <c r="G322" s="20"/>
      <c r="H322" s="20"/>
      <c r="I322" s="20"/>
      <c r="J322" s="20"/>
      <c r="K322" s="20"/>
      <c r="L322" s="20"/>
    </row>
    <row r="323" spans="1:12" ht="22.05" customHeight="1" x14ac:dyDescent="0.45">
      <c r="A323" s="20"/>
      <c r="B323" s="20"/>
      <c r="C323" s="20"/>
      <c r="D323" s="20"/>
      <c r="E323" s="20"/>
      <c r="F323" s="20"/>
      <c r="G323" s="20"/>
      <c r="H323" s="20"/>
      <c r="I323" s="20"/>
      <c r="J323" s="20"/>
      <c r="K323" s="20"/>
      <c r="L323" s="20"/>
    </row>
    <row r="324" spans="1:12" ht="22.05" customHeight="1" x14ac:dyDescent="0.45">
      <c r="A324" s="20"/>
      <c r="B324" s="20"/>
      <c r="C324" s="20"/>
      <c r="D324" s="20"/>
      <c r="E324" s="20"/>
      <c r="F324" s="20"/>
      <c r="G324" s="20"/>
      <c r="H324" s="20"/>
      <c r="I324" s="20"/>
      <c r="J324" s="20"/>
      <c r="K324" s="20"/>
      <c r="L324" s="20"/>
    </row>
    <row r="325" spans="1:12" ht="22.05" customHeight="1" x14ac:dyDescent="0.45">
      <c r="A325" s="20"/>
      <c r="B325" s="20"/>
      <c r="C325" s="20"/>
      <c r="D325" s="20"/>
      <c r="E325" s="20"/>
      <c r="F325" s="20"/>
      <c r="G325" s="20"/>
      <c r="H325" s="20"/>
      <c r="I325" s="20"/>
      <c r="J325" s="20"/>
      <c r="K325" s="20"/>
      <c r="L325" s="20"/>
    </row>
    <row r="326" spans="1:12" ht="22.05" customHeight="1" x14ac:dyDescent="0.45">
      <c r="A326" s="20"/>
      <c r="B326" s="20"/>
      <c r="C326" s="20"/>
      <c r="D326" s="20"/>
      <c r="E326" s="20"/>
      <c r="F326" s="20"/>
      <c r="G326" s="20"/>
      <c r="H326" s="20"/>
      <c r="I326" s="20"/>
      <c r="J326" s="20"/>
      <c r="K326" s="20"/>
      <c r="L326" s="20"/>
    </row>
    <row r="327" spans="1:12" ht="22.05" customHeight="1" x14ac:dyDescent="0.45">
      <c r="A327" s="20"/>
      <c r="B327" s="20"/>
      <c r="C327" s="20"/>
      <c r="D327" s="20"/>
      <c r="E327" s="20"/>
      <c r="F327" s="20"/>
      <c r="G327" s="20"/>
      <c r="H327" s="20"/>
      <c r="I327" s="20"/>
      <c r="J327" s="20"/>
      <c r="K327" s="20"/>
      <c r="L327" s="20"/>
    </row>
    <row r="328" spans="1:12" ht="22.05" customHeight="1" x14ac:dyDescent="0.45">
      <c r="A328" s="20"/>
      <c r="B328" s="20"/>
      <c r="C328" s="20"/>
      <c r="D328" s="20"/>
      <c r="E328" s="20"/>
      <c r="F328" s="20"/>
      <c r="G328" s="20"/>
      <c r="H328" s="20"/>
      <c r="I328" s="20"/>
      <c r="J328" s="20"/>
      <c r="K328" s="20"/>
      <c r="L328" s="20"/>
    </row>
    <row r="329" spans="1:12" ht="22.05" customHeight="1" x14ac:dyDescent="0.45">
      <c r="A329" s="20"/>
      <c r="B329" s="20"/>
      <c r="C329" s="20"/>
      <c r="D329" s="20"/>
      <c r="E329" s="20"/>
      <c r="F329" s="20"/>
      <c r="G329" s="20"/>
      <c r="H329" s="20"/>
      <c r="I329" s="20"/>
      <c r="J329" s="20"/>
      <c r="K329" s="20"/>
      <c r="L329" s="20"/>
    </row>
    <row r="330" spans="1:12" ht="22.05" customHeight="1" x14ac:dyDescent="0.45">
      <c r="A330" s="20"/>
      <c r="B330" s="20"/>
      <c r="C330" s="20"/>
      <c r="D330" s="20"/>
      <c r="E330" s="20"/>
      <c r="F330" s="20"/>
      <c r="G330" s="20"/>
      <c r="H330" s="20"/>
      <c r="I330" s="20"/>
      <c r="J330" s="20"/>
      <c r="K330" s="20"/>
      <c r="L330" s="20"/>
    </row>
    <row r="331" spans="1:12" ht="22.05" customHeight="1" x14ac:dyDescent="0.45">
      <c r="A331" s="20"/>
      <c r="B331" s="20"/>
      <c r="C331" s="20"/>
      <c r="D331" s="20"/>
      <c r="E331" s="20"/>
      <c r="F331" s="20"/>
      <c r="G331" s="20"/>
      <c r="H331" s="20"/>
      <c r="I331" s="20"/>
      <c r="J331" s="20"/>
      <c r="K331" s="20"/>
      <c r="L331" s="20"/>
    </row>
    <row r="332" spans="1:12" ht="22.05" customHeight="1" x14ac:dyDescent="0.45">
      <c r="A332" s="20"/>
      <c r="B332" s="20"/>
      <c r="C332" s="20"/>
      <c r="D332" s="20"/>
      <c r="E332" s="20"/>
      <c r="F332" s="20"/>
      <c r="G332" s="20"/>
      <c r="H332" s="20"/>
      <c r="I332" s="20"/>
      <c r="J332" s="20"/>
      <c r="K332" s="20"/>
      <c r="L332" s="20"/>
    </row>
    <row r="333" spans="1:12" ht="22.05" customHeight="1" x14ac:dyDescent="0.45">
      <c r="A333" s="20"/>
      <c r="B333" s="20"/>
      <c r="C333" s="20"/>
      <c r="D333" s="20"/>
      <c r="E333" s="20"/>
      <c r="F333" s="20"/>
      <c r="G333" s="20"/>
      <c r="H333" s="20"/>
      <c r="I333" s="20"/>
      <c r="J333" s="20"/>
      <c r="K333" s="20"/>
      <c r="L333" s="20"/>
    </row>
    <row r="334" spans="1:12" ht="22.05" customHeight="1" x14ac:dyDescent="0.45">
      <c r="A334" s="20"/>
      <c r="B334" s="20"/>
      <c r="C334" s="20"/>
      <c r="D334" s="20"/>
      <c r="E334" s="20"/>
      <c r="F334" s="20"/>
      <c r="G334" s="20"/>
      <c r="H334" s="20"/>
      <c r="I334" s="20"/>
      <c r="J334" s="20"/>
      <c r="K334" s="20"/>
      <c r="L334" s="20"/>
    </row>
    <row r="335" spans="1:12" ht="22.05" customHeight="1" x14ac:dyDescent="0.45">
      <c r="A335" s="20"/>
      <c r="B335" s="20"/>
      <c r="C335" s="20"/>
      <c r="D335" s="20"/>
      <c r="E335" s="20"/>
      <c r="F335" s="20"/>
      <c r="G335" s="20"/>
      <c r="H335" s="20"/>
      <c r="I335" s="20"/>
      <c r="J335" s="20"/>
      <c r="K335" s="20"/>
      <c r="L335" s="20"/>
    </row>
    <row r="336" spans="1:12" ht="22.05" customHeight="1" x14ac:dyDescent="0.45">
      <c r="A336" s="20"/>
      <c r="B336" s="20"/>
      <c r="C336" s="20"/>
      <c r="D336" s="20"/>
      <c r="E336" s="20"/>
      <c r="F336" s="20"/>
      <c r="G336" s="20"/>
      <c r="H336" s="20"/>
      <c r="I336" s="20"/>
      <c r="J336" s="20"/>
      <c r="K336" s="20"/>
      <c r="L336" s="20"/>
    </row>
    <row r="337" spans="1:12" ht="22.05" customHeight="1" x14ac:dyDescent="0.45">
      <c r="A337" s="20"/>
      <c r="B337" s="20"/>
      <c r="C337" s="20"/>
      <c r="D337" s="20"/>
      <c r="E337" s="20"/>
      <c r="F337" s="20"/>
      <c r="G337" s="20"/>
      <c r="H337" s="20"/>
      <c r="I337" s="20"/>
      <c r="J337" s="20"/>
      <c r="K337" s="20"/>
      <c r="L337" s="20"/>
    </row>
    <row r="338" spans="1:12" ht="22.05" customHeight="1" x14ac:dyDescent="0.45">
      <c r="A338" s="20"/>
      <c r="B338" s="20"/>
      <c r="C338" s="20"/>
      <c r="D338" s="20"/>
      <c r="E338" s="20"/>
      <c r="F338" s="20"/>
      <c r="G338" s="20"/>
      <c r="H338" s="20"/>
      <c r="I338" s="20"/>
      <c r="J338" s="20"/>
      <c r="K338" s="20"/>
      <c r="L338" s="20"/>
    </row>
    <row r="339" spans="1:12" ht="22.05" customHeight="1" x14ac:dyDescent="0.45">
      <c r="A339" s="20"/>
      <c r="B339" s="20"/>
      <c r="C339" s="20"/>
      <c r="D339" s="20"/>
      <c r="E339" s="20"/>
      <c r="F339" s="20"/>
      <c r="G339" s="20"/>
      <c r="H339" s="20"/>
      <c r="I339" s="20"/>
      <c r="J339" s="20"/>
      <c r="K339" s="20"/>
      <c r="L339" s="20"/>
    </row>
    <row r="340" spans="1:12" ht="22.05" customHeight="1" x14ac:dyDescent="0.45">
      <c r="A340" s="20"/>
      <c r="B340" s="20"/>
      <c r="C340" s="20"/>
      <c r="D340" s="20"/>
      <c r="E340" s="20"/>
      <c r="F340" s="20"/>
      <c r="G340" s="20"/>
      <c r="H340" s="20"/>
      <c r="I340" s="20"/>
      <c r="J340" s="20"/>
      <c r="K340" s="20"/>
      <c r="L340" s="20"/>
    </row>
    <row r="341" spans="1:12" ht="22.05" customHeight="1" x14ac:dyDescent="0.45">
      <c r="A341" s="20"/>
      <c r="B341" s="20"/>
      <c r="C341" s="20"/>
      <c r="D341" s="20"/>
      <c r="E341" s="20"/>
      <c r="F341" s="20"/>
      <c r="G341" s="20"/>
      <c r="H341" s="20"/>
      <c r="I341" s="20"/>
      <c r="J341" s="20"/>
      <c r="K341" s="20"/>
      <c r="L341" s="20"/>
    </row>
    <row r="342" spans="1:12" ht="22.05" customHeight="1" x14ac:dyDescent="0.45">
      <c r="A342" s="20"/>
      <c r="B342" s="20"/>
      <c r="C342" s="20"/>
      <c r="D342" s="20"/>
      <c r="E342" s="20"/>
      <c r="F342" s="20"/>
      <c r="G342" s="20"/>
      <c r="H342" s="20"/>
      <c r="I342" s="20"/>
      <c r="J342" s="20"/>
      <c r="K342" s="20"/>
      <c r="L342" s="20"/>
    </row>
    <row r="343" spans="1:12" ht="22.05" customHeight="1" x14ac:dyDescent="0.45">
      <c r="A343" s="20"/>
      <c r="B343" s="20"/>
      <c r="C343" s="20"/>
      <c r="D343" s="20"/>
      <c r="E343" s="20"/>
      <c r="F343" s="20"/>
      <c r="G343" s="20"/>
      <c r="H343" s="20"/>
      <c r="I343" s="20"/>
      <c r="J343" s="20"/>
      <c r="K343" s="20"/>
      <c r="L343" s="20"/>
    </row>
    <row r="344" spans="1:12" ht="22.05" customHeight="1" x14ac:dyDescent="0.45">
      <c r="A344" s="20"/>
      <c r="B344" s="20"/>
      <c r="C344" s="20"/>
      <c r="D344" s="20"/>
      <c r="E344" s="20"/>
      <c r="F344" s="20"/>
      <c r="G344" s="20"/>
      <c r="H344" s="20"/>
      <c r="I344" s="20"/>
      <c r="J344" s="20"/>
      <c r="K344" s="20"/>
      <c r="L344" s="20"/>
    </row>
    <row r="345" spans="1:12" ht="22.05" customHeight="1" x14ac:dyDescent="0.45">
      <c r="A345" s="20"/>
      <c r="B345" s="20"/>
      <c r="C345" s="20"/>
      <c r="D345" s="20"/>
      <c r="E345" s="20"/>
      <c r="F345" s="20"/>
      <c r="G345" s="20"/>
      <c r="H345" s="20"/>
      <c r="I345" s="20"/>
      <c r="J345" s="20"/>
      <c r="K345" s="20"/>
      <c r="L345" s="20"/>
    </row>
    <row r="346" spans="1:12" ht="22.05" customHeight="1" x14ac:dyDescent="0.45">
      <c r="A346" s="20"/>
      <c r="B346" s="20"/>
      <c r="C346" s="20"/>
      <c r="D346" s="20"/>
      <c r="E346" s="20"/>
      <c r="F346" s="20"/>
      <c r="G346" s="20"/>
      <c r="H346" s="20"/>
      <c r="I346" s="20"/>
      <c r="J346" s="20"/>
      <c r="K346" s="20"/>
      <c r="L346" s="20"/>
    </row>
    <row r="347" spans="1:12" ht="22.05" customHeight="1" x14ac:dyDescent="0.45">
      <c r="A347" s="20"/>
      <c r="B347" s="20"/>
      <c r="C347" s="20"/>
      <c r="D347" s="20"/>
      <c r="E347" s="20"/>
      <c r="F347" s="20"/>
      <c r="G347" s="20"/>
      <c r="H347" s="20"/>
      <c r="I347" s="20"/>
      <c r="J347" s="20"/>
      <c r="K347" s="20"/>
      <c r="L347" s="20"/>
    </row>
    <row r="348" spans="1:12" ht="22.05" customHeight="1" x14ac:dyDescent="0.45">
      <c r="A348" s="20"/>
      <c r="B348" s="20"/>
      <c r="C348" s="20"/>
      <c r="D348" s="20"/>
      <c r="E348" s="20"/>
      <c r="F348" s="20"/>
      <c r="G348" s="20"/>
      <c r="H348" s="20"/>
      <c r="I348" s="20"/>
      <c r="J348" s="20"/>
      <c r="K348" s="20"/>
      <c r="L348" s="20"/>
    </row>
    <row r="349" spans="1:12" ht="22.05" customHeight="1" x14ac:dyDescent="0.45">
      <c r="A349" s="20"/>
      <c r="B349" s="20"/>
      <c r="C349" s="20"/>
      <c r="D349" s="20"/>
      <c r="E349" s="20"/>
      <c r="F349" s="20"/>
      <c r="G349" s="20"/>
      <c r="H349" s="20"/>
      <c r="I349" s="20"/>
      <c r="J349" s="20"/>
      <c r="K349" s="20"/>
      <c r="L349" s="20"/>
    </row>
    <row r="350" spans="1:12" ht="22.05" customHeight="1" x14ac:dyDescent="0.45">
      <c r="A350" s="20"/>
      <c r="B350" s="20"/>
      <c r="C350" s="20"/>
      <c r="D350" s="20"/>
      <c r="E350" s="20"/>
      <c r="F350" s="20"/>
      <c r="G350" s="20"/>
      <c r="H350" s="20"/>
      <c r="I350" s="20"/>
      <c r="J350" s="20"/>
      <c r="K350" s="20"/>
      <c r="L350" s="20"/>
    </row>
    <row r="351" spans="1:12" ht="22.05" customHeight="1" x14ac:dyDescent="0.45">
      <c r="A351" s="20"/>
      <c r="B351" s="20"/>
      <c r="C351" s="20"/>
      <c r="D351" s="20"/>
      <c r="E351" s="20"/>
      <c r="F351" s="20"/>
      <c r="G351" s="20"/>
      <c r="H351" s="20"/>
      <c r="I351" s="20"/>
      <c r="J351" s="20"/>
      <c r="K351" s="20"/>
      <c r="L351" s="20"/>
    </row>
    <row r="352" spans="1:12" ht="22.05" customHeight="1" x14ac:dyDescent="0.45">
      <c r="A352" s="20"/>
      <c r="B352" s="20"/>
      <c r="C352" s="20"/>
      <c r="D352" s="20"/>
      <c r="E352" s="20"/>
      <c r="F352" s="20"/>
      <c r="G352" s="20"/>
      <c r="H352" s="20"/>
      <c r="I352" s="20"/>
      <c r="J352" s="20"/>
      <c r="K352" s="20"/>
      <c r="L352" s="20"/>
    </row>
    <row r="353" spans="1:12" ht="22.05" customHeight="1" x14ac:dyDescent="0.45">
      <c r="A353" s="20"/>
      <c r="B353" s="20"/>
      <c r="C353" s="20"/>
      <c r="D353" s="20"/>
      <c r="E353" s="20"/>
      <c r="F353" s="20"/>
      <c r="G353" s="20"/>
      <c r="H353" s="20"/>
      <c r="I353" s="20"/>
      <c r="J353" s="20"/>
      <c r="K353" s="20"/>
      <c r="L353" s="20"/>
    </row>
    <row r="354" spans="1:12" ht="22.05" customHeight="1" x14ac:dyDescent="0.45">
      <c r="A354" s="20"/>
      <c r="B354" s="20"/>
      <c r="C354" s="20"/>
      <c r="D354" s="20"/>
      <c r="E354" s="20"/>
      <c r="F354" s="20"/>
      <c r="G354" s="20"/>
      <c r="H354" s="20"/>
      <c r="I354" s="20"/>
      <c r="J354" s="20"/>
      <c r="K354" s="20"/>
      <c r="L354" s="20"/>
    </row>
    <row r="355" spans="1:12" ht="22.05" customHeight="1" x14ac:dyDescent="0.45">
      <c r="A355" s="20"/>
      <c r="B355" s="20"/>
      <c r="C355" s="20"/>
      <c r="D355" s="20"/>
      <c r="E355" s="20"/>
      <c r="F355" s="20"/>
      <c r="G355" s="20"/>
      <c r="H355" s="20"/>
      <c r="I355" s="20"/>
      <c r="J355" s="20"/>
      <c r="K355" s="20"/>
      <c r="L355" s="20"/>
    </row>
    <row r="356" spans="1:12" ht="22.05" customHeight="1" x14ac:dyDescent="0.45">
      <c r="A356" s="20"/>
      <c r="B356" s="20"/>
      <c r="C356" s="20"/>
      <c r="D356" s="20"/>
      <c r="E356" s="20"/>
      <c r="F356" s="20"/>
      <c r="G356" s="20"/>
      <c r="H356" s="20"/>
      <c r="I356" s="20"/>
      <c r="J356" s="20"/>
      <c r="K356" s="20"/>
      <c r="L356" s="20"/>
    </row>
    <row r="357" spans="1:12" ht="22.05" customHeight="1" x14ac:dyDescent="0.45">
      <c r="A357" s="20"/>
      <c r="B357" s="20"/>
      <c r="C357" s="20"/>
      <c r="D357" s="20"/>
      <c r="E357" s="20"/>
      <c r="F357" s="20"/>
      <c r="G357" s="20"/>
      <c r="H357" s="20"/>
      <c r="I357" s="20"/>
      <c r="J357" s="20"/>
      <c r="K357" s="20"/>
      <c r="L357" s="20"/>
    </row>
    <row r="358" spans="1:12" ht="22.05" customHeight="1" x14ac:dyDescent="0.45">
      <c r="A358" s="20"/>
      <c r="B358" s="20"/>
      <c r="C358" s="20"/>
      <c r="D358" s="20"/>
      <c r="E358" s="20"/>
      <c r="F358" s="20"/>
      <c r="G358" s="20"/>
      <c r="H358" s="20"/>
      <c r="I358" s="20"/>
      <c r="J358" s="20"/>
      <c r="K358" s="20"/>
      <c r="L358" s="20"/>
    </row>
    <row r="359" spans="1:12" ht="22.05" customHeight="1" x14ac:dyDescent="0.45">
      <c r="A359" s="20"/>
      <c r="B359" s="20"/>
      <c r="C359" s="20"/>
      <c r="D359" s="20"/>
      <c r="E359" s="20"/>
      <c r="F359" s="20"/>
      <c r="G359" s="20"/>
      <c r="H359" s="20"/>
      <c r="I359" s="20"/>
      <c r="J359" s="20"/>
      <c r="K359" s="20"/>
      <c r="L359" s="20"/>
    </row>
    <row r="360" spans="1:12" ht="22.05" customHeight="1" x14ac:dyDescent="0.45">
      <c r="A360" s="20"/>
      <c r="B360" s="20"/>
      <c r="C360" s="20"/>
      <c r="D360" s="20"/>
      <c r="E360" s="20"/>
      <c r="F360" s="20"/>
      <c r="G360" s="20"/>
      <c r="H360" s="20"/>
      <c r="I360" s="20"/>
      <c r="J360" s="20"/>
      <c r="K360" s="20"/>
      <c r="L360" s="20"/>
    </row>
    <row r="361" spans="1:12" ht="22.05" customHeight="1" x14ac:dyDescent="0.45">
      <c r="A361" s="20"/>
      <c r="B361" s="20"/>
      <c r="C361" s="20"/>
      <c r="D361" s="20"/>
      <c r="E361" s="20"/>
      <c r="F361" s="20"/>
      <c r="G361" s="20"/>
      <c r="H361" s="20"/>
      <c r="I361" s="20"/>
      <c r="J361" s="20"/>
      <c r="K361" s="20"/>
      <c r="L361" s="20"/>
    </row>
    <row r="362" spans="1:12" ht="22.05" customHeight="1" x14ac:dyDescent="0.45">
      <c r="A362" s="20"/>
      <c r="B362" s="20"/>
      <c r="C362" s="20"/>
      <c r="D362" s="20"/>
      <c r="E362" s="20"/>
      <c r="F362" s="20"/>
      <c r="G362" s="20"/>
      <c r="H362" s="20"/>
      <c r="I362" s="20"/>
      <c r="J362" s="20"/>
      <c r="K362" s="20"/>
      <c r="L362" s="20"/>
    </row>
    <row r="363" spans="1:12" ht="22.05" customHeight="1" x14ac:dyDescent="0.45">
      <c r="A363" s="20"/>
      <c r="B363" s="20"/>
      <c r="C363" s="20"/>
      <c r="D363" s="20"/>
      <c r="E363" s="20"/>
      <c r="F363" s="20"/>
      <c r="G363" s="20"/>
      <c r="H363" s="20"/>
      <c r="I363" s="20"/>
      <c r="J363" s="20"/>
      <c r="K363" s="20"/>
      <c r="L363" s="20"/>
    </row>
    <row r="364" spans="1:12" ht="22.05" customHeight="1" x14ac:dyDescent="0.45">
      <c r="A364" s="20"/>
      <c r="B364" s="20"/>
      <c r="C364" s="20"/>
      <c r="D364" s="20"/>
      <c r="E364" s="20"/>
      <c r="F364" s="20"/>
      <c r="G364" s="20"/>
      <c r="H364" s="20"/>
      <c r="I364" s="20"/>
      <c r="J364" s="20"/>
      <c r="K364" s="20"/>
      <c r="L364" s="20"/>
    </row>
    <row r="365" spans="1:12" ht="22.05" customHeight="1" x14ac:dyDescent="0.45">
      <c r="A365" s="20"/>
      <c r="B365" s="20"/>
      <c r="C365" s="20"/>
      <c r="D365" s="20"/>
      <c r="E365" s="20"/>
      <c r="F365" s="20"/>
      <c r="G365" s="20"/>
      <c r="H365" s="20"/>
      <c r="I365" s="20"/>
      <c r="J365" s="20"/>
      <c r="K365" s="20"/>
      <c r="L365" s="20"/>
    </row>
    <row r="366" spans="1:12" ht="22.05" customHeight="1" x14ac:dyDescent="0.45">
      <c r="A366" s="20"/>
      <c r="B366" s="20"/>
      <c r="C366" s="20"/>
      <c r="D366" s="20"/>
      <c r="E366" s="20"/>
      <c r="F366" s="20"/>
      <c r="G366" s="20"/>
      <c r="H366" s="20"/>
      <c r="I366" s="20"/>
      <c r="J366" s="20"/>
      <c r="K366" s="20"/>
      <c r="L366" s="20"/>
    </row>
    <row r="367" spans="1:12" ht="22.05" customHeight="1" x14ac:dyDescent="0.45">
      <c r="A367" s="20"/>
      <c r="B367" s="20"/>
      <c r="C367" s="20"/>
      <c r="D367" s="20"/>
      <c r="E367" s="20"/>
      <c r="F367" s="20"/>
      <c r="G367" s="20"/>
      <c r="H367" s="20"/>
      <c r="I367" s="20"/>
      <c r="J367" s="20"/>
      <c r="K367" s="20"/>
      <c r="L367" s="20"/>
    </row>
    <row r="368" spans="1:12" ht="22.05" customHeight="1" x14ac:dyDescent="0.45">
      <c r="A368" s="20"/>
      <c r="B368" s="20"/>
      <c r="C368" s="20"/>
      <c r="D368" s="20"/>
      <c r="E368" s="20"/>
      <c r="F368" s="20"/>
      <c r="G368" s="20"/>
      <c r="H368" s="20"/>
      <c r="I368" s="20"/>
      <c r="J368" s="20"/>
      <c r="K368" s="20"/>
      <c r="L368" s="20"/>
    </row>
    <row r="369" spans="1:12" ht="22.05" customHeight="1" x14ac:dyDescent="0.45">
      <c r="A369" s="20"/>
      <c r="B369" s="20"/>
      <c r="C369" s="20"/>
      <c r="D369" s="20"/>
      <c r="E369" s="20"/>
      <c r="F369" s="20"/>
      <c r="G369" s="20"/>
      <c r="H369" s="20"/>
      <c r="I369" s="20"/>
      <c r="J369" s="20"/>
      <c r="K369" s="20"/>
      <c r="L369" s="20"/>
    </row>
    <row r="370" spans="1:12" ht="22.05" customHeight="1" x14ac:dyDescent="0.45">
      <c r="A370" s="20"/>
      <c r="B370" s="20"/>
      <c r="C370" s="20"/>
      <c r="D370" s="20"/>
      <c r="E370" s="20"/>
      <c r="F370" s="20"/>
      <c r="G370" s="20"/>
      <c r="H370" s="20"/>
      <c r="I370" s="20"/>
      <c r="J370" s="20"/>
      <c r="K370" s="20"/>
      <c r="L370" s="20"/>
    </row>
    <row r="371" spans="1:12" ht="22.05" customHeight="1" x14ac:dyDescent="0.45">
      <c r="A371" s="20"/>
      <c r="B371" s="20"/>
      <c r="C371" s="20"/>
      <c r="D371" s="20"/>
      <c r="E371" s="20"/>
      <c r="F371" s="20"/>
      <c r="G371" s="20"/>
      <c r="H371" s="20"/>
      <c r="I371" s="20"/>
      <c r="J371" s="20"/>
      <c r="K371" s="20"/>
      <c r="L371" s="20"/>
    </row>
    <row r="372" spans="1:12" ht="22.05" customHeight="1" x14ac:dyDescent="0.45">
      <c r="A372" s="20"/>
      <c r="B372" s="20"/>
      <c r="C372" s="20"/>
      <c r="D372" s="20"/>
      <c r="E372" s="20"/>
      <c r="F372" s="20"/>
      <c r="G372" s="20"/>
      <c r="H372" s="20"/>
      <c r="I372" s="20"/>
      <c r="J372" s="20"/>
      <c r="K372" s="20"/>
      <c r="L372" s="20"/>
    </row>
    <row r="373" spans="1:12" ht="22.05" customHeight="1" x14ac:dyDescent="0.45">
      <c r="A373" s="20"/>
      <c r="B373" s="20"/>
      <c r="C373" s="20"/>
      <c r="D373" s="20"/>
      <c r="E373" s="20"/>
      <c r="F373" s="20"/>
      <c r="G373" s="20"/>
      <c r="H373" s="20"/>
      <c r="I373" s="20"/>
      <c r="J373" s="20"/>
      <c r="K373" s="20"/>
      <c r="L373" s="20"/>
    </row>
    <row r="374" spans="1:12" ht="22.05" customHeight="1" x14ac:dyDescent="0.45">
      <c r="A374" s="20"/>
      <c r="B374" s="20"/>
      <c r="C374" s="20"/>
      <c r="D374" s="20"/>
      <c r="E374" s="20"/>
      <c r="F374" s="20"/>
      <c r="G374" s="20"/>
      <c r="H374" s="20"/>
      <c r="I374" s="20"/>
      <c r="J374" s="20"/>
      <c r="K374" s="20"/>
      <c r="L374" s="20"/>
    </row>
    <row r="375" spans="1:12" ht="22.05" customHeight="1" x14ac:dyDescent="0.45">
      <c r="A375" s="20"/>
      <c r="B375" s="20"/>
      <c r="C375" s="20"/>
      <c r="D375" s="20"/>
      <c r="E375" s="20"/>
      <c r="F375" s="20"/>
      <c r="G375" s="20"/>
      <c r="H375" s="20"/>
      <c r="I375" s="20"/>
      <c r="J375" s="20"/>
      <c r="K375" s="20"/>
      <c r="L375" s="20"/>
    </row>
    <row r="376" spans="1:12" ht="22.05" customHeight="1" x14ac:dyDescent="0.45">
      <c r="A376" s="20"/>
      <c r="B376" s="20"/>
      <c r="C376" s="20"/>
      <c r="D376" s="20"/>
      <c r="E376" s="20"/>
      <c r="F376" s="20"/>
      <c r="G376" s="20"/>
      <c r="H376" s="20"/>
      <c r="I376" s="20"/>
      <c r="J376" s="20"/>
      <c r="K376" s="20"/>
      <c r="L376" s="20"/>
    </row>
    <row r="377" spans="1:12" ht="22.05" customHeight="1" x14ac:dyDescent="0.45">
      <c r="A377" s="20"/>
      <c r="B377" s="20"/>
      <c r="C377" s="20"/>
      <c r="D377" s="20"/>
      <c r="E377" s="20"/>
      <c r="F377" s="20"/>
      <c r="G377" s="20"/>
      <c r="H377" s="20"/>
      <c r="I377" s="20"/>
      <c r="J377" s="20"/>
      <c r="K377" s="20"/>
      <c r="L377" s="20"/>
    </row>
    <row r="378" spans="1:12" ht="22.05" customHeight="1" x14ac:dyDescent="0.45">
      <c r="A378" s="20"/>
      <c r="B378" s="20"/>
      <c r="C378" s="20"/>
      <c r="D378" s="20"/>
      <c r="E378" s="20"/>
      <c r="F378" s="20"/>
      <c r="G378" s="20"/>
      <c r="H378" s="20"/>
      <c r="I378" s="20"/>
      <c r="J378" s="20"/>
      <c r="K378" s="20"/>
      <c r="L378" s="20"/>
    </row>
    <row r="379" spans="1:12" ht="22.05" customHeight="1" x14ac:dyDescent="0.45">
      <c r="A379" s="20"/>
      <c r="B379" s="20"/>
      <c r="C379" s="20"/>
      <c r="D379" s="20"/>
      <c r="E379" s="20"/>
      <c r="F379" s="20"/>
      <c r="G379" s="20"/>
      <c r="H379" s="20"/>
      <c r="I379" s="20"/>
      <c r="J379" s="20"/>
      <c r="K379" s="20"/>
      <c r="L379" s="20"/>
    </row>
    <row r="380" spans="1:12" ht="22.05" customHeight="1" x14ac:dyDescent="0.45">
      <c r="A380" s="20"/>
      <c r="B380" s="20"/>
      <c r="C380" s="20"/>
      <c r="D380" s="20"/>
      <c r="E380" s="20"/>
      <c r="F380" s="20"/>
      <c r="G380" s="20"/>
      <c r="H380" s="20"/>
      <c r="I380" s="20"/>
      <c r="J380" s="20"/>
      <c r="K380" s="20"/>
      <c r="L380" s="20"/>
    </row>
    <row r="381" spans="1:12" ht="22.05" customHeight="1" x14ac:dyDescent="0.45">
      <c r="A381" s="20"/>
      <c r="B381" s="20"/>
      <c r="C381" s="20"/>
      <c r="D381" s="20"/>
      <c r="E381" s="20"/>
      <c r="F381" s="20"/>
      <c r="G381" s="20"/>
      <c r="H381" s="20"/>
      <c r="I381" s="20"/>
      <c r="J381" s="20"/>
      <c r="K381" s="20"/>
      <c r="L381" s="20"/>
    </row>
    <row r="382" spans="1:12" ht="22.05" customHeight="1" x14ac:dyDescent="0.45">
      <c r="A382" s="20"/>
      <c r="B382" s="20"/>
      <c r="C382" s="20"/>
      <c r="D382" s="20"/>
      <c r="E382" s="20"/>
      <c r="F382" s="20"/>
      <c r="G382" s="20"/>
      <c r="H382" s="20"/>
      <c r="I382" s="20"/>
      <c r="J382" s="20"/>
      <c r="K382" s="20"/>
      <c r="L382" s="20"/>
    </row>
    <row r="383" spans="1:12" ht="22.05" customHeight="1" x14ac:dyDescent="0.45">
      <c r="A383" s="20"/>
      <c r="B383" s="20"/>
      <c r="C383" s="20"/>
      <c r="D383" s="20"/>
      <c r="E383" s="20"/>
      <c r="F383" s="20"/>
      <c r="G383" s="20"/>
      <c r="H383" s="20"/>
      <c r="I383" s="20"/>
      <c r="J383" s="20"/>
      <c r="K383" s="20"/>
      <c r="L383" s="20"/>
    </row>
    <row r="384" spans="1:12" ht="22.05" customHeight="1" x14ac:dyDescent="0.45">
      <c r="A384" s="20"/>
      <c r="B384" s="20"/>
      <c r="C384" s="20"/>
      <c r="D384" s="20"/>
      <c r="E384" s="20"/>
      <c r="F384" s="20"/>
      <c r="G384" s="20"/>
      <c r="H384" s="20"/>
      <c r="I384" s="20"/>
      <c r="J384" s="20"/>
      <c r="K384" s="20"/>
      <c r="L384" s="20"/>
    </row>
    <row r="385" spans="1:12" ht="22.05" customHeight="1" x14ac:dyDescent="0.45">
      <c r="A385" s="20"/>
      <c r="B385" s="20"/>
      <c r="C385" s="20"/>
      <c r="D385" s="20"/>
      <c r="E385" s="20"/>
      <c r="F385" s="20"/>
      <c r="G385" s="20"/>
      <c r="H385" s="20"/>
      <c r="I385" s="20"/>
      <c r="J385" s="20"/>
      <c r="K385" s="20"/>
      <c r="L385" s="20"/>
    </row>
    <row r="386" spans="1:12" ht="22.05" customHeight="1" x14ac:dyDescent="0.45">
      <c r="A386" s="20"/>
      <c r="B386" s="20"/>
      <c r="C386" s="20"/>
      <c r="D386" s="20"/>
      <c r="E386" s="20"/>
      <c r="F386" s="20"/>
      <c r="G386" s="20"/>
      <c r="H386" s="20"/>
      <c r="I386" s="20"/>
      <c r="J386" s="20"/>
      <c r="K386" s="20"/>
      <c r="L386" s="20"/>
    </row>
    <row r="387" spans="1:12" ht="22.05" customHeight="1" x14ac:dyDescent="0.45">
      <c r="A387" s="20"/>
      <c r="B387" s="20"/>
      <c r="C387" s="20"/>
      <c r="D387" s="20"/>
      <c r="E387" s="20"/>
      <c r="F387" s="20"/>
      <c r="G387" s="20"/>
      <c r="H387" s="20"/>
      <c r="I387" s="20"/>
      <c r="J387" s="20"/>
      <c r="K387" s="20"/>
      <c r="L387" s="20"/>
    </row>
    <row r="388" spans="1:12" ht="22.05" customHeight="1" x14ac:dyDescent="0.45">
      <c r="A388" s="20"/>
      <c r="B388" s="20"/>
      <c r="C388" s="20"/>
      <c r="D388" s="20"/>
      <c r="E388" s="20"/>
      <c r="F388" s="20"/>
      <c r="G388" s="20"/>
      <c r="H388" s="20"/>
      <c r="I388" s="20"/>
      <c r="J388" s="20"/>
      <c r="K388" s="20"/>
      <c r="L388" s="20"/>
    </row>
    <row r="389" spans="1:12" ht="22.05" customHeight="1" x14ac:dyDescent="0.45">
      <c r="A389" s="20"/>
      <c r="B389" s="20"/>
      <c r="C389" s="20"/>
      <c r="D389" s="20"/>
      <c r="E389" s="20"/>
      <c r="F389" s="20"/>
      <c r="G389" s="20"/>
      <c r="H389" s="20"/>
      <c r="I389" s="20"/>
      <c r="J389" s="20"/>
      <c r="K389" s="20"/>
      <c r="L389" s="20"/>
    </row>
    <row r="390" spans="1:12" ht="22.05" customHeight="1" x14ac:dyDescent="0.45">
      <c r="A390" s="20"/>
      <c r="B390" s="20"/>
      <c r="C390" s="20"/>
      <c r="D390" s="20"/>
      <c r="E390" s="20"/>
      <c r="F390" s="20"/>
      <c r="G390" s="20"/>
      <c r="H390" s="20"/>
      <c r="I390" s="20"/>
      <c r="J390" s="20"/>
      <c r="K390" s="20"/>
      <c r="L390" s="20"/>
    </row>
    <row r="391" spans="1:12" ht="22.05" customHeight="1" x14ac:dyDescent="0.45">
      <c r="A391" s="20"/>
      <c r="B391" s="20"/>
      <c r="C391" s="20"/>
      <c r="D391" s="20"/>
      <c r="E391" s="20"/>
      <c r="F391" s="20"/>
      <c r="G391" s="20"/>
      <c r="H391" s="20"/>
      <c r="I391" s="20"/>
      <c r="J391" s="20"/>
      <c r="K391" s="20"/>
      <c r="L391" s="20"/>
    </row>
    <row r="392" spans="1:12" ht="22.05" customHeight="1" x14ac:dyDescent="0.45">
      <c r="A392" s="20"/>
      <c r="B392" s="20"/>
      <c r="C392" s="20"/>
      <c r="D392" s="20"/>
      <c r="E392" s="20"/>
      <c r="F392" s="20"/>
      <c r="G392" s="20"/>
      <c r="H392" s="20"/>
      <c r="I392" s="20"/>
      <c r="J392" s="20"/>
      <c r="K392" s="20"/>
      <c r="L392" s="20"/>
    </row>
    <row r="393" spans="1:12" ht="22.05" customHeight="1" x14ac:dyDescent="0.45">
      <c r="A393" s="20"/>
      <c r="B393" s="20"/>
      <c r="C393" s="20"/>
      <c r="D393" s="20"/>
      <c r="E393" s="20"/>
      <c r="F393" s="20"/>
      <c r="G393" s="20"/>
      <c r="H393" s="20"/>
      <c r="I393" s="20"/>
      <c r="J393" s="20"/>
      <c r="K393" s="20"/>
      <c r="L393" s="20"/>
    </row>
    <row r="394" spans="1:12" ht="22.05" customHeight="1" x14ac:dyDescent="0.45">
      <c r="A394" s="20"/>
      <c r="B394" s="20"/>
      <c r="C394" s="20"/>
      <c r="D394" s="20"/>
      <c r="E394" s="20"/>
      <c r="F394" s="20"/>
      <c r="G394" s="20"/>
      <c r="H394" s="20"/>
      <c r="I394" s="20"/>
      <c r="J394" s="20"/>
      <c r="K394" s="20"/>
      <c r="L394" s="20"/>
    </row>
    <row r="395" spans="1:12" ht="22.05" customHeight="1" x14ac:dyDescent="0.45">
      <c r="A395" s="20"/>
      <c r="B395" s="20"/>
      <c r="C395" s="20"/>
      <c r="D395" s="20"/>
      <c r="E395" s="20"/>
      <c r="F395" s="20"/>
      <c r="G395" s="20"/>
      <c r="H395" s="20"/>
      <c r="I395" s="20"/>
      <c r="J395" s="20"/>
      <c r="K395" s="20"/>
      <c r="L395" s="20"/>
    </row>
  </sheetData>
  <sheetProtection formatCells="0" formatColumns="0" formatRows="0" insertColumns="0" insertRows="0" deleteColumns="0" deleteRows="0"/>
  <mergeCells count="24">
    <mergeCell ref="E7:I7"/>
    <mergeCell ref="A20:I20"/>
    <mergeCell ref="C15:I15"/>
    <mergeCell ref="B14:B16"/>
    <mergeCell ref="B17:B19"/>
    <mergeCell ref="A14:A19"/>
    <mergeCell ref="C18:I18"/>
    <mergeCell ref="C14:F14"/>
    <mergeCell ref="A3:I3"/>
    <mergeCell ref="G14:I14"/>
    <mergeCell ref="C16:I16"/>
    <mergeCell ref="C19:I19"/>
    <mergeCell ref="A5:B5"/>
    <mergeCell ref="B9:I9"/>
    <mergeCell ref="B11:I11"/>
    <mergeCell ref="B12:I12"/>
    <mergeCell ref="B10:I10"/>
    <mergeCell ref="B8:I8"/>
    <mergeCell ref="B13:I13"/>
    <mergeCell ref="A8:A13"/>
    <mergeCell ref="C5:D5"/>
    <mergeCell ref="E5:I5"/>
    <mergeCell ref="B6:I6"/>
    <mergeCell ref="B7:D7"/>
  </mergeCells>
  <phoneticPr fontId="2"/>
  <dataValidations count="3">
    <dataValidation allowBlank="1" showInputMessage="1" showErrorMessage="1" promptTitle="注意" prompt="実施した事業の名称を記入してください。" sqref="B6:I6" xr:uid="{48B1568C-D87B-46CB-A5B6-702BAF0CACCE}"/>
    <dataValidation type="whole" operator="greaterThanOrEqual" allowBlank="1" showInputMessage="1" showErrorMessage="1" errorTitle="エラー" error="数値を入力してください" promptTitle="注意" prompt="税抜額を記入してください。_x000a_また、別紙１の総事業費（C欄）や、別紙３に記入した金額と合っているか確認してください。" sqref="B7:D7" xr:uid="{6FC4CD42-E518-47AB-A04F-25FF6631908F}">
      <formula1>0</formula1>
    </dataValidation>
    <dataValidation type="list" allowBlank="1" showInputMessage="1" showErrorMessage="1" sqref="C5:D5" xr:uid="{0C8EC724-7CA2-46C8-AA86-2DED2FD03A56}">
      <formula1>$A$22:$A$24</formula1>
    </dataValidation>
  </dataValidations>
  <printOptions horizontalCentered="1"/>
  <pageMargins left="0.39370078740157483" right="0.39370078740157483" top="0.78740157480314965" bottom="0.78740157480314965" header="0" footer="0"/>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286-DBA4-49C1-83B3-F7E07722EDFF}">
  <sheetPr>
    <tabColor theme="7"/>
  </sheetPr>
  <dimension ref="A1:AN403"/>
  <sheetViews>
    <sheetView showZeros="0" view="pageBreakPreview" zoomScale="80" zoomScaleNormal="85" zoomScaleSheetLayoutView="80" zoomScalePageLayoutView="85" workbookViewId="0">
      <selection activeCell="B5" sqref="B5"/>
    </sheetView>
  </sheetViews>
  <sheetFormatPr defaultColWidth="3.296875" defaultRowHeight="22.05" customHeight="1" x14ac:dyDescent="0.45"/>
  <cols>
    <col min="1" max="1" width="17.796875" style="22" customWidth="1"/>
    <col min="2" max="2" width="52.296875" style="22" customWidth="1"/>
    <col min="3" max="3" width="12.5" style="22" customWidth="1"/>
    <col min="4" max="4" width="3.09765625" style="22" customWidth="1"/>
    <col min="5" max="8" width="3.296875" style="22" customWidth="1"/>
    <col min="9" max="16384" width="3.296875" style="22"/>
  </cols>
  <sheetData>
    <row r="1" spans="1:40" ht="13.8" customHeight="1" x14ac:dyDescent="0.45">
      <c r="A1" s="20" t="s">
        <v>60</v>
      </c>
      <c r="B1" s="20"/>
      <c r="C1" s="20"/>
      <c r="D1" s="20"/>
    </row>
    <row r="2" spans="1:40" ht="13.8" customHeight="1" x14ac:dyDescent="0.45">
      <c r="A2" s="20" t="s">
        <v>50</v>
      </c>
      <c r="B2" s="20"/>
      <c r="C2" s="20"/>
      <c r="D2" s="20"/>
    </row>
    <row r="3" spans="1:40" ht="21.6" customHeight="1" x14ac:dyDescent="0.45">
      <c r="A3" s="251" t="s">
        <v>51</v>
      </c>
      <c r="B3" s="251"/>
      <c r="C3" s="251"/>
      <c r="D3" s="251"/>
    </row>
    <row r="4" spans="1:40" ht="8.4" customHeight="1" x14ac:dyDescent="0.45">
      <c r="A4" s="20"/>
      <c r="B4" s="20"/>
      <c r="C4" s="20"/>
      <c r="D4" s="20"/>
    </row>
    <row r="5" spans="1:40" ht="22.8" customHeight="1" x14ac:dyDescent="0.45">
      <c r="A5" s="150" t="s">
        <v>61</v>
      </c>
      <c r="B5" s="157"/>
      <c r="C5" s="150" t="s">
        <v>133</v>
      </c>
      <c r="D5" s="150"/>
      <c r="E5" s="23" t="s">
        <v>5</v>
      </c>
      <c r="F5" s="24" t="s">
        <v>90</v>
      </c>
    </row>
    <row r="6" spans="1:40" ht="23.4" customHeight="1" x14ac:dyDescent="0.45">
      <c r="A6" s="158" t="s">
        <v>62</v>
      </c>
      <c r="B6" s="78" t="s">
        <v>130</v>
      </c>
      <c r="C6" s="257" t="s">
        <v>131</v>
      </c>
      <c r="D6" s="258"/>
    </row>
    <row r="7" spans="1:40" ht="16.2" customHeight="1" x14ac:dyDescent="0.45">
      <c r="A7" s="262"/>
      <c r="B7" s="98" t="s">
        <v>128</v>
      </c>
      <c r="C7" s="265"/>
      <c r="D7" s="268" t="s">
        <v>132</v>
      </c>
      <c r="E7" s="23" t="s">
        <v>5</v>
      </c>
      <c r="F7" s="24" t="s">
        <v>92</v>
      </c>
    </row>
    <row r="8" spans="1:40" ht="16.95" customHeight="1" x14ac:dyDescent="0.45">
      <c r="A8" s="263"/>
      <c r="B8" s="261" t="s">
        <v>172</v>
      </c>
      <c r="C8" s="266"/>
      <c r="D8" s="269"/>
      <c r="E8" s="255" t="s">
        <v>5</v>
      </c>
      <c r="F8" s="254" t="s">
        <v>103</v>
      </c>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
      <c r="AG8" s="25"/>
      <c r="AH8" s="25"/>
      <c r="AI8" s="25"/>
      <c r="AJ8" s="25"/>
      <c r="AK8" s="25"/>
      <c r="AL8" s="25"/>
      <c r="AM8" s="25"/>
      <c r="AN8" s="25"/>
    </row>
    <row r="9" spans="1:40" ht="16.8" customHeight="1" x14ac:dyDescent="0.45">
      <c r="A9" s="263"/>
      <c r="B9" s="259"/>
      <c r="C9" s="266"/>
      <c r="D9" s="269"/>
      <c r="E9" s="255"/>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
      <c r="AG9" s="25"/>
      <c r="AH9" s="25"/>
      <c r="AI9" s="25"/>
      <c r="AJ9" s="25"/>
      <c r="AK9" s="25"/>
      <c r="AL9" s="25"/>
      <c r="AM9" s="25"/>
      <c r="AN9" s="25"/>
    </row>
    <row r="10" spans="1:40" ht="16.95" customHeight="1" x14ac:dyDescent="0.45">
      <c r="A10" s="263"/>
      <c r="B10" s="259"/>
      <c r="C10" s="266"/>
      <c r="D10" s="269"/>
    </row>
    <row r="11" spans="1:40" ht="16.95" customHeight="1" x14ac:dyDescent="0.45">
      <c r="A11" s="263"/>
      <c r="B11" s="259"/>
      <c r="C11" s="266"/>
      <c r="D11" s="269"/>
      <c r="E11" s="23" t="s">
        <v>5</v>
      </c>
      <c r="F11" s="24" t="s">
        <v>91</v>
      </c>
    </row>
    <row r="12" spans="1:40" ht="16.95" customHeight="1" x14ac:dyDescent="0.45">
      <c r="A12" s="263"/>
      <c r="B12" s="259"/>
      <c r="C12" s="266"/>
      <c r="D12" s="269"/>
    </row>
    <row r="13" spans="1:40" ht="16.95" customHeight="1" x14ac:dyDescent="0.45">
      <c r="A13" s="263"/>
      <c r="B13" s="259"/>
      <c r="C13" s="266"/>
      <c r="D13" s="269"/>
    </row>
    <row r="14" spans="1:40" ht="16.95" customHeight="1" x14ac:dyDescent="0.45">
      <c r="A14" s="263"/>
      <c r="B14" s="154" t="s">
        <v>175</v>
      </c>
      <c r="C14" s="266"/>
      <c r="D14" s="269"/>
    </row>
    <row r="15" spans="1:40" ht="16.95" customHeight="1" x14ac:dyDescent="0.45">
      <c r="A15" s="263"/>
      <c r="B15" s="259"/>
      <c r="C15" s="266"/>
      <c r="D15" s="269"/>
    </row>
    <row r="16" spans="1:40" ht="16.95" customHeight="1" x14ac:dyDescent="0.45">
      <c r="A16" s="263"/>
      <c r="B16" s="259"/>
      <c r="C16" s="266"/>
      <c r="D16" s="269"/>
    </row>
    <row r="17" spans="1:31" ht="16.95" customHeight="1" x14ac:dyDescent="0.45">
      <c r="A17" s="263"/>
      <c r="B17" s="154" t="s">
        <v>129</v>
      </c>
      <c r="C17" s="266"/>
      <c r="D17" s="269"/>
    </row>
    <row r="18" spans="1:31" ht="16.95" customHeight="1" x14ac:dyDescent="0.45">
      <c r="A18" s="263"/>
      <c r="B18" s="259"/>
      <c r="C18" s="266"/>
      <c r="D18" s="269"/>
    </row>
    <row r="19" spans="1:31" ht="16.95" customHeight="1" x14ac:dyDescent="0.45">
      <c r="A19" s="263"/>
      <c r="B19" s="259"/>
      <c r="C19" s="266"/>
      <c r="D19" s="269"/>
    </row>
    <row r="20" spans="1:31" ht="16.95" customHeight="1" x14ac:dyDescent="0.45">
      <c r="A20" s="263"/>
      <c r="B20" s="259"/>
      <c r="C20" s="266"/>
      <c r="D20" s="269"/>
    </row>
    <row r="21" spans="1:31" ht="16.8" customHeight="1" x14ac:dyDescent="0.45">
      <c r="A21" s="264"/>
      <c r="B21" s="260"/>
      <c r="C21" s="267"/>
      <c r="D21" s="270"/>
    </row>
    <row r="22" spans="1:31" ht="97.8" customHeight="1" x14ac:dyDescent="0.45">
      <c r="A22" s="169"/>
      <c r="B22" s="135"/>
      <c r="C22" s="101"/>
      <c r="D22" s="77"/>
      <c r="E22" s="23"/>
      <c r="F22" s="24"/>
    </row>
    <row r="23" spans="1:31" ht="122.4" customHeight="1" x14ac:dyDescent="0.45">
      <c r="A23" s="76"/>
      <c r="B23" s="99"/>
      <c r="C23" s="101"/>
      <c r="D23" s="77"/>
    </row>
    <row r="24" spans="1:31" ht="21.6" customHeight="1" x14ac:dyDescent="0.45">
      <c r="A24" s="252" t="s">
        <v>63</v>
      </c>
      <c r="B24" s="253"/>
      <c r="C24" s="102">
        <f>SUM(C7:C23)</f>
        <v>0</v>
      </c>
      <c r="D24" s="100" t="s">
        <v>132</v>
      </c>
      <c r="E24" s="30" t="s">
        <v>5</v>
      </c>
      <c r="F24" s="254" t="s">
        <v>93</v>
      </c>
      <c r="G24" s="254"/>
      <c r="H24" s="254"/>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row>
    <row r="25" spans="1:31" ht="12" customHeight="1" x14ac:dyDescent="0.45">
      <c r="A25" s="152"/>
      <c r="B25" s="152"/>
      <c r="C25" s="152"/>
      <c r="D25" s="152"/>
      <c r="E25" s="26"/>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54"/>
      <c r="AE25" s="254"/>
    </row>
    <row r="26" spans="1:31" ht="13.8" customHeight="1" x14ac:dyDescent="0.45">
      <c r="A26" s="256" t="s">
        <v>148</v>
      </c>
      <c r="B26" s="256"/>
      <c r="C26" s="256"/>
      <c r="D26" s="256"/>
    </row>
    <row r="27" spans="1:31" ht="13.8" customHeight="1" x14ac:dyDescent="0.45">
      <c r="A27" s="256"/>
      <c r="B27" s="256"/>
      <c r="C27" s="256"/>
      <c r="D27" s="256"/>
    </row>
    <row r="28" spans="1:31" ht="13.8" customHeight="1" x14ac:dyDescent="0.45">
      <c r="A28" s="256"/>
      <c r="B28" s="256"/>
      <c r="C28" s="256"/>
      <c r="D28" s="256"/>
    </row>
    <row r="29" spans="1:31" ht="13.8" customHeight="1" x14ac:dyDescent="0.45">
      <c r="A29" s="256"/>
      <c r="B29" s="256"/>
      <c r="C29" s="256"/>
      <c r="D29" s="256"/>
    </row>
    <row r="30" spans="1:31" ht="13.8" customHeight="1" x14ac:dyDescent="0.45">
      <c r="A30" s="256"/>
      <c r="B30" s="256"/>
      <c r="C30" s="256"/>
      <c r="D30" s="256"/>
    </row>
    <row r="31" spans="1:31" ht="14.1" customHeight="1" x14ac:dyDescent="0.45">
      <c r="A31" s="152"/>
      <c r="B31" s="152"/>
      <c r="C31" s="152"/>
      <c r="D31" s="152"/>
    </row>
    <row r="32" spans="1:31" ht="14.1" customHeight="1" x14ac:dyDescent="0.45">
      <c r="A32" s="28" t="s">
        <v>80</v>
      </c>
      <c r="B32" s="28"/>
      <c r="C32" s="28"/>
      <c r="D32" s="28"/>
    </row>
    <row r="33" spans="1:4" ht="14.1" customHeight="1" x14ac:dyDescent="0.45">
      <c r="A33" s="28" t="s">
        <v>81</v>
      </c>
      <c r="B33" s="28"/>
      <c r="C33" s="28"/>
      <c r="D33" s="28"/>
    </row>
    <row r="34" spans="1:4" ht="14.1" customHeight="1" x14ac:dyDescent="0.45">
      <c r="A34" s="28" t="s">
        <v>82</v>
      </c>
      <c r="B34" s="28"/>
      <c r="C34" s="28"/>
      <c r="D34" s="28"/>
    </row>
    <row r="35" spans="1:4" ht="14.1" customHeight="1" x14ac:dyDescent="0.45">
      <c r="A35" s="20"/>
      <c r="B35" s="20"/>
      <c r="C35" s="20"/>
      <c r="D35" s="20"/>
    </row>
    <row r="36" spans="1:4" ht="14.1" customHeight="1" x14ac:dyDescent="0.45">
      <c r="A36" s="20"/>
      <c r="B36" s="20"/>
      <c r="C36" s="20"/>
      <c r="D36" s="20"/>
    </row>
    <row r="37" spans="1:4" ht="14.1" customHeight="1" x14ac:dyDescent="0.45">
      <c r="A37" s="20"/>
      <c r="B37" s="20"/>
      <c r="C37" s="20"/>
      <c r="D37" s="20"/>
    </row>
    <row r="38" spans="1:4" ht="14.1" customHeight="1" x14ac:dyDescent="0.45">
      <c r="A38" s="20"/>
      <c r="B38" s="20"/>
      <c r="C38" s="20"/>
      <c r="D38" s="20"/>
    </row>
    <row r="39" spans="1:4" ht="14.1" customHeight="1" x14ac:dyDescent="0.45">
      <c r="A39" s="20"/>
      <c r="B39" s="20"/>
      <c r="C39" s="20"/>
      <c r="D39" s="20"/>
    </row>
    <row r="40" spans="1:4" ht="13.8" customHeight="1" x14ac:dyDescent="0.45">
      <c r="A40" s="20"/>
      <c r="B40" s="20"/>
      <c r="C40" s="20"/>
      <c r="D40" s="20"/>
    </row>
    <row r="41" spans="1:4" ht="13.8" customHeight="1" x14ac:dyDescent="0.45">
      <c r="A41" s="20"/>
      <c r="B41" s="20"/>
      <c r="C41" s="20"/>
      <c r="D41" s="20"/>
    </row>
    <row r="42" spans="1:4" ht="14.1" customHeight="1" x14ac:dyDescent="0.45">
      <c r="A42" s="20"/>
      <c r="B42" s="20"/>
      <c r="C42" s="20"/>
      <c r="D42" s="20"/>
    </row>
    <row r="43" spans="1:4" ht="14.1" customHeight="1" x14ac:dyDescent="0.45">
      <c r="A43" s="20"/>
      <c r="B43" s="20"/>
      <c r="C43" s="20"/>
      <c r="D43" s="20"/>
    </row>
    <row r="44" spans="1:4" ht="14.1" customHeight="1" x14ac:dyDescent="0.45">
      <c r="A44" s="20"/>
      <c r="B44" s="20"/>
      <c r="C44" s="20"/>
      <c r="D44" s="20"/>
    </row>
    <row r="45" spans="1:4" ht="14.1" customHeight="1" x14ac:dyDescent="0.45">
      <c r="A45" s="20"/>
      <c r="B45" s="20"/>
      <c r="C45" s="20"/>
      <c r="D45" s="20"/>
    </row>
    <row r="46" spans="1:4" ht="14.1" customHeight="1" x14ac:dyDescent="0.45">
      <c r="A46" s="20"/>
      <c r="B46" s="20"/>
      <c r="C46" s="20"/>
      <c r="D46" s="20"/>
    </row>
    <row r="47" spans="1:4" ht="14.1" customHeight="1" x14ac:dyDescent="0.45">
      <c r="A47" s="20"/>
      <c r="B47" s="20"/>
      <c r="C47" s="20"/>
      <c r="D47" s="20"/>
    </row>
    <row r="48" spans="1:4" ht="14.1" customHeight="1" x14ac:dyDescent="0.45">
      <c r="A48" s="20"/>
      <c r="B48" s="20"/>
      <c r="C48" s="20"/>
      <c r="D48" s="20"/>
    </row>
    <row r="49" spans="1:4" ht="14.1" customHeight="1" x14ac:dyDescent="0.45">
      <c r="A49" s="20"/>
      <c r="B49" s="20"/>
      <c r="C49" s="20"/>
      <c r="D49" s="20"/>
    </row>
    <row r="50" spans="1:4" ht="14.1" customHeight="1" x14ac:dyDescent="0.45">
      <c r="A50" s="20"/>
      <c r="B50" s="20"/>
      <c r="C50" s="20"/>
      <c r="D50" s="20"/>
    </row>
    <row r="51" spans="1:4" ht="14.1" customHeight="1" x14ac:dyDescent="0.45">
      <c r="A51" s="20"/>
      <c r="B51" s="20"/>
      <c r="C51" s="20"/>
      <c r="D51" s="20"/>
    </row>
    <row r="52" spans="1:4" ht="14.1" customHeight="1" x14ac:dyDescent="0.45">
      <c r="A52" s="20"/>
      <c r="B52" s="20"/>
      <c r="C52" s="20"/>
      <c r="D52" s="20"/>
    </row>
    <row r="53" spans="1:4" ht="14.1" customHeight="1" x14ac:dyDescent="0.45">
      <c r="A53" s="20"/>
      <c r="B53" s="20"/>
      <c r="C53" s="20"/>
      <c r="D53" s="20"/>
    </row>
    <row r="54" spans="1:4" ht="14.1" customHeight="1" x14ac:dyDescent="0.45">
      <c r="A54" s="20"/>
      <c r="B54" s="20"/>
      <c r="C54" s="20"/>
      <c r="D54" s="20"/>
    </row>
    <row r="55" spans="1:4" ht="14.1" customHeight="1" x14ac:dyDescent="0.45">
      <c r="A55" s="20"/>
      <c r="B55" s="20"/>
      <c r="C55" s="20"/>
      <c r="D55" s="20"/>
    </row>
    <row r="56" spans="1:4" ht="14.1" customHeight="1" x14ac:dyDescent="0.45">
      <c r="A56" s="20"/>
      <c r="B56" s="20"/>
      <c r="C56" s="20"/>
      <c r="D56" s="20"/>
    </row>
    <row r="57" spans="1:4" ht="14.1" customHeight="1" x14ac:dyDescent="0.45">
      <c r="A57" s="20"/>
      <c r="B57" s="20"/>
      <c r="C57" s="20"/>
      <c r="D57" s="20"/>
    </row>
    <row r="58" spans="1:4" ht="14.1" customHeight="1" x14ac:dyDescent="0.45">
      <c r="A58" s="20"/>
      <c r="B58" s="20"/>
      <c r="C58" s="20"/>
      <c r="D58" s="20"/>
    </row>
    <row r="59" spans="1:4" ht="14.1" customHeight="1" x14ac:dyDescent="0.45">
      <c r="A59" s="20"/>
      <c r="B59" s="20"/>
      <c r="C59" s="20"/>
      <c r="D59" s="20"/>
    </row>
    <row r="60" spans="1:4" ht="14.1" customHeight="1" x14ac:dyDescent="0.45">
      <c r="A60" s="20"/>
      <c r="B60" s="20"/>
      <c r="C60" s="20"/>
      <c r="D60" s="20"/>
    </row>
    <row r="61" spans="1:4" ht="14.1" customHeight="1" x14ac:dyDescent="0.45">
      <c r="A61" s="20"/>
      <c r="B61" s="20"/>
      <c r="C61" s="20"/>
      <c r="D61" s="20"/>
    </row>
    <row r="62" spans="1:4" ht="14.1" customHeight="1" x14ac:dyDescent="0.45">
      <c r="A62" s="20"/>
      <c r="B62" s="20"/>
      <c r="C62" s="20"/>
      <c r="D62" s="20"/>
    </row>
    <row r="63" spans="1:4" ht="14.1" customHeight="1" x14ac:dyDescent="0.45">
      <c r="A63" s="20"/>
      <c r="B63" s="20"/>
      <c r="C63" s="20"/>
      <c r="D63" s="20"/>
    </row>
    <row r="64" spans="1:4" ht="16.2" customHeight="1" x14ac:dyDescent="0.45">
      <c r="A64" s="20"/>
      <c r="B64" s="20"/>
      <c r="C64" s="20"/>
      <c r="D64" s="20"/>
    </row>
    <row r="65" spans="1:4" ht="16.2" customHeight="1" x14ac:dyDescent="0.45">
      <c r="A65" s="20"/>
      <c r="B65" s="20"/>
      <c r="C65" s="20"/>
      <c r="D65" s="20"/>
    </row>
    <row r="66" spans="1:4" ht="16.2" customHeight="1" x14ac:dyDescent="0.45">
      <c r="A66" s="20"/>
      <c r="B66" s="20"/>
      <c r="C66" s="20"/>
      <c r="D66" s="20"/>
    </row>
    <row r="67" spans="1:4" ht="16.2" customHeight="1" x14ac:dyDescent="0.45">
      <c r="A67" s="20"/>
      <c r="B67" s="20"/>
      <c r="C67" s="20"/>
      <c r="D67" s="20"/>
    </row>
    <row r="68" spans="1:4" ht="16.2" customHeight="1" x14ac:dyDescent="0.45">
      <c r="A68" s="20"/>
      <c r="B68" s="20"/>
      <c r="C68" s="20"/>
      <c r="D68" s="20"/>
    </row>
    <row r="69" spans="1:4" ht="16.2" customHeight="1" x14ac:dyDescent="0.45">
      <c r="A69" s="20"/>
      <c r="B69" s="20"/>
      <c r="C69" s="20"/>
      <c r="D69" s="20"/>
    </row>
    <row r="70" spans="1:4" ht="16.2" customHeight="1" x14ac:dyDescent="0.45">
      <c r="A70" s="20"/>
      <c r="B70" s="20"/>
      <c r="C70" s="20"/>
      <c r="D70" s="20"/>
    </row>
    <row r="71" spans="1:4" ht="16.2" customHeight="1" x14ac:dyDescent="0.45">
      <c r="A71" s="20"/>
      <c r="B71" s="20"/>
      <c r="C71" s="20"/>
      <c r="D71" s="20"/>
    </row>
    <row r="72" spans="1:4" ht="16.2" customHeight="1" x14ac:dyDescent="0.45">
      <c r="A72" s="20"/>
      <c r="B72" s="20"/>
      <c r="C72" s="20"/>
      <c r="D72" s="20"/>
    </row>
    <row r="73" spans="1:4" ht="16.2" customHeight="1" x14ac:dyDescent="0.45">
      <c r="A73" s="20"/>
      <c r="B73" s="20"/>
      <c r="C73" s="20"/>
      <c r="D73" s="20"/>
    </row>
    <row r="74" spans="1:4" ht="16.2" customHeight="1" x14ac:dyDescent="0.45">
      <c r="A74" s="20"/>
      <c r="B74" s="20"/>
      <c r="C74" s="20"/>
      <c r="D74" s="20"/>
    </row>
    <row r="75" spans="1:4" ht="16.2" customHeight="1" x14ac:dyDescent="0.45">
      <c r="A75" s="20"/>
      <c r="B75" s="20"/>
      <c r="C75" s="20"/>
      <c r="D75" s="20"/>
    </row>
    <row r="76" spans="1:4" ht="16.2" customHeight="1" x14ac:dyDescent="0.45">
      <c r="A76" s="20"/>
      <c r="B76" s="20"/>
      <c r="C76" s="20"/>
      <c r="D76" s="20"/>
    </row>
    <row r="77" spans="1:4" ht="16.2" customHeight="1" x14ac:dyDescent="0.45">
      <c r="A77" s="20"/>
      <c r="B77" s="20"/>
      <c r="C77" s="20"/>
      <c r="D77" s="20"/>
    </row>
    <row r="78" spans="1:4" ht="16.2" customHeight="1" x14ac:dyDescent="0.45">
      <c r="A78" s="20"/>
      <c r="B78" s="20"/>
      <c r="C78" s="20"/>
      <c r="D78" s="20"/>
    </row>
    <row r="79" spans="1:4" ht="16.2" customHeight="1" x14ac:dyDescent="0.45">
      <c r="A79" s="20"/>
      <c r="B79" s="20"/>
      <c r="C79" s="20"/>
      <c r="D79" s="20"/>
    </row>
    <row r="80" spans="1:4" ht="16.2" customHeight="1" x14ac:dyDescent="0.45">
      <c r="A80" s="20"/>
      <c r="B80" s="20"/>
      <c r="C80" s="20"/>
      <c r="D80" s="20"/>
    </row>
    <row r="81" spans="1:4" ht="16.2" customHeight="1" x14ac:dyDescent="0.45">
      <c r="A81" s="20"/>
      <c r="B81" s="20"/>
      <c r="C81" s="20"/>
      <c r="D81" s="20"/>
    </row>
    <row r="82" spans="1:4" ht="16.2" customHeight="1" x14ac:dyDescent="0.45">
      <c r="A82" s="20"/>
      <c r="B82" s="20"/>
      <c r="C82" s="20"/>
      <c r="D82" s="20"/>
    </row>
    <row r="83" spans="1:4" ht="16.2" customHeight="1" x14ac:dyDescent="0.45">
      <c r="A83" s="20"/>
      <c r="B83" s="20"/>
      <c r="C83" s="20"/>
      <c r="D83" s="20"/>
    </row>
    <row r="84" spans="1:4" ht="16.2" customHeight="1" x14ac:dyDescent="0.45">
      <c r="A84" s="20"/>
      <c r="B84" s="20"/>
      <c r="C84" s="20"/>
      <c r="D84" s="20"/>
    </row>
    <row r="85" spans="1:4" ht="16.2" customHeight="1" x14ac:dyDescent="0.45">
      <c r="A85" s="20"/>
      <c r="B85" s="20"/>
      <c r="C85" s="20"/>
      <c r="D85" s="20"/>
    </row>
    <row r="86" spans="1:4" ht="16.2" customHeight="1" x14ac:dyDescent="0.45">
      <c r="A86" s="20"/>
      <c r="B86" s="20"/>
      <c r="C86" s="20"/>
      <c r="D86" s="20"/>
    </row>
    <row r="87" spans="1:4" ht="16.2" customHeight="1" x14ac:dyDescent="0.45">
      <c r="A87" s="20"/>
      <c r="B87" s="20"/>
      <c r="C87" s="20"/>
      <c r="D87" s="20"/>
    </row>
    <row r="88" spans="1:4" ht="16.2" customHeight="1" x14ac:dyDescent="0.45">
      <c r="A88" s="20"/>
      <c r="B88" s="20"/>
      <c r="C88" s="20"/>
      <c r="D88" s="20"/>
    </row>
    <row r="89" spans="1:4" ht="16.2" customHeight="1" x14ac:dyDescent="0.45">
      <c r="A89" s="20"/>
      <c r="B89" s="20"/>
      <c r="C89" s="20"/>
      <c r="D89" s="20"/>
    </row>
    <row r="90" spans="1:4" ht="16.2" customHeight="1" x14ac:dyDescent="0.45">
      <c r="A90" s="20"/>
      <c r="B90" s="20"/>
      <c r="C90" s="20"/>
      <c r="D90" s="20"/>
    </row>
    <row r="91" spans="1:4" ht="22.05" customHeight="1" x14ac:dyDescent="0.45">
      <c r="A91" s="20"/>
      <c r="B91" s="20"/>
      <c r="C91" s="20"/>
      <c r="D91" s="20"/>
    </row>
    <row r="92" spans="1:4" ht="22.05" customHeight="1" x14ac:dyDescent="0.45">
      <c r="A92" s="20"/>
      <c r="B92" s="20"/>
      <c r="C92" s="20"/>
      <c r="D92" s="20"/>
    </row>
    <row r="93" spans="1:4" ht="22.05" customHeight="1" x14ac:dyDescent="0.45">
      <c r="A93" s="20"/>
      <c r="B93" s="20"/>
      <c r="C93" s="20"/>
      <c r="D93" s="20"/>
    </row>
    <row r="94" spans="1:4" ht="22.05" customHeight="1" x14ac:dyDescent="0.45">
      <c r="A94" s="20"/>
      <c r="B94" s="20"/>
      <c r="C94" s="20"/>
      <c r="D94" s="20"/>
    </row>
    <row r="95" spans="1:4" ht="22.05" customHeight="1" x14ac:dyDescent="0.45">
      <c r="A95" s="20"/>
      <c r="B95" s="20"/>
      <c r="C95" s="20"/>
      <c r="D95" s="20"/>
    </row>
    <row r="96" spans="1:4" ht="22.05" customHeight="1" x14ac:dyDescent="0.45">
      <c r="A96" s="20"/>
      <c r="B96" s="20"/>
      <c r="C96" s="20"/>
      <c r="D96" s="20"/>
    </row>
    <row r="97" spans="1:4" ht="22.05" customHeight="1" x14ac:dyDescent="0.45">
      <c r="A97" s="20"/>
      <c r="B97" s="20"/>
      <c r="C97" s="20"/>
      <c r="D97" s="20"/>
    </row>
    <row r="98" spans="1:4" ht="22.05" customHeight="1" x14ac:dyDescent="0.45">
      <c r="A98" s="20"/>
      <c r="B98" s="20"/>
      <c r="C98" s="20"/>
      <c r="D98" s="20"/>
    </row>
    <row r="99" spans="1:4" ht="22.05" customHeight="1" x14ac:dyDescent="0.45">
      <c r="A99" s="20"/>
      <c r="B99" s="20"/>
      <c r="C99" s="20"/>
      <c r="D99" s="20"/>
    </row>
    <row r="100" spans="1:4" ht="22.05" customHeight="1" x14ac:dyDescent="0.45">
      <c r="A100" s="20"/>
      <c r="B100" s="20"/>
      <c r="C100" s="20"/>
      <c r="D100" s="20"/>
    </row>
    <row r="101" spans="1:4" ht="22.05" customHeight="1" x14ac:dyDescent="0.45">
      <c r="A101" s="20"/>
      <c r="B101" s="20"/>
      <c r="C101" s="20"/>
      <c r="D101" s="20"/>
    </row>
    <row r="102" spans="1:4" ht="22.05" customHeight="1" x14ac:dyDescent="0.45">
      <c r="A102" s="20"/>
      <c r="B102" s="20"/>
      <c r="C102" s="20"/>
      <c r="D102" s="20"/>
    </row>
    <row r="103" spans="1:4" ht="22.05" customHeight="1" x14ac:dyDescent="0.45">
      <c r="A103" s="20"/>
      <c r="B103" s="20"/>
      <c r="C103" s="20"/>
      <c r="D103" s="20"/>
    </row>
    <row r="104" spans="1:4" ht="22.05" customHeight="1" x14ac:dyDescent="0.45">
      <c r="A104" s="20"/>
      <c r="B104" s="20"/>
      <c r="C104" s="20"/>
      <c r="D104" s="20"/>
    </row>
    <row r="105" spans="1:4" ht="22.05" customHeight="1" x14ac:dyDescent="0.45">
      <c r="A105" s="20"/>
      <c r="B105" s="20"/>
      <c r="C105" s="20"/>
      <c r="D105" s="20"/>
    </row>
    <row r="106" spans="1:4" ht="22.05" customHeight="1" x14ac:dyDescent="0.45">
      <c r="A106" s="20"/>
      <c r="B106" s="20"/>
      <c r="C106" s="20"/>
      <c r="D106" s="20"/>
    </row>
    <row r="107" spans="1:4" ht="22.05" customHeight="1" x14ac:dyDescent="0.45">
      <c r="A107" s="20"/>
      <c r="B107" s="20"/>
      <c r="C107" s="20"/>
      <c r="D107" s="20"/>
    </row>
    <row r="108" spans="1:4" ht="22.05" customHeight="1" x14ac:dyDescent="0.45">
      <c r="A108" s="20"/>
      <c r="B108" s="20"/>
      <c r="C108" s="20"/>
      <c r="D108" s="20"/>
    </row>
    <row r="109" spans="1:4" ht="22.05" customHeight="1" x14ac:dyDescent="0.45">
      <c r="A109" s="20"/>
      <c r="B109" s="20"/>
      <c r="C109" s="20"/>
      <c r="D109" s="20"/>
    </row>
    <row r="110" spans="1:4" ht="22.05" customHeight="1" x14ac:dyDescent="0.45">
      <c r="A110" s="20"/>
      <c r="B110" s="20"/>
      <c r="C110" s="20"/>
      <c r="D110" s="20"/>
    </row>
    <row r="111" spans="1:4" ht="22.05" customHeight="1" x14ac:dyDescent="0.45">
      <c r="A111" s="20"/>
      <c r="B111" s="20"/>
      <c r="C111" s="20"/>
      <c r="D111" s="20"/>
    </row>
    <row r="112" spans="1:4" ht="22.05" customHeight="1" x14ac:dyDescent="0.45">
      <c r="A112" s="20"/>
      <c r="B112" s="20"/>
      <c r="C112" s="20"/>
      <c r="D112" s="20"/>
    </row>
    <row r="113" spans="1:4" ht="22.05" customHeight="1" x14ac:dyDescent="0.45">
      <c r="A113" s="20"/>
      <c r="B113" s="20"/>
      <c r="C113" s="20"/>
      <c r="D113" s="20"/>
    </row>
    <row r="114" spans="1:4" ht="22.05" customHeight="1" x14ac:dyDescent="0.45">
      <c r="A114" s="20"/>
      <c r="B114" s="20"/>
      <c r="C114" s="20"/>
      <c r="D114" s="20"/>
    </row>
    <row r="115" spans="1:4" ht="22.05" customHeight="1" x14ac:dyDescent="0.45">
      <c r="A115" s="20"/>
      <c r="B115" s="20"/>
      <c r="C115" s="20"/>
      <c r="D115" s="20"/>
    </row>
    <row r="116" spans="1:4" ht="22.05" customHeight="1" x14ac:dyDescent="0.45">
      <c r="A116" s="20"/>
      <c r="B116" s="20"/>
      <c r="C116" s="20"/>
      <c r="D116" s="20"/>
    </row>
    <row r="117" spans="1:4" ht="22.05" customHeight="1" x14ac:dyDescent="0.45">
      <c r="A117" s="20"/>
      <c r="B117" s="20"/>
      <c r="C117" s="20"/>
      <c r="D117" s="20"/>
    </row>
    <row r="118" spans="1:4" ht="22.05" customHeight="1" x14ac:dyDescent="0.45">
      <c r="A118" s="20"/>
      <c r="B118" s="20"/>
      <c r="C118" s="20"/>
      <c r="D118" s="20"/>
    </row>
    <row r="119" spans="1:4" ht="22.05" customHeight="1" x14ac:dyDescent="0.45">
      <c r="A119" s="20"/>
      <c r="B119" s="20"/>
      <c r="C119" s="20"/>
      <c r="D119" s="20"/>
    </row>
    <row r="120" spans="1:4" ht="22.05" customHeight="1" x14ac:dyDescent="0.45">
      <c r="A120" s="20"/>
      <c r="B120" s="20"/>
      <c r="C120" s="20"/>
      <c r="D120" s="20"/>
    </row>
    <row r="121" spans="1:4" ht="22.05" customHeight="1" x14ac:dyDescent="0.45">
      <c r="A121" s="20"/>
      <c r="B121" s="20"/>
      <c r="C121" s="20"/>
      <c r="D121" s="20"/>
    </row>
    <row r="122" spans="1:4" ht="22.05" customHeight="1" x14ac:dyDescent="0.45">
      <c r="A122" s="20"/>
      <c r="B122" s="20"/>
      <c r="C122" s="20"/>
      <c r="D122" s="20"/>
    </row>
    <row r="123" spans="1:4" ht="22.05" customHeight="1" x14ac:dyDescent="0.45">
      <c r="A123" s="20"/>
      <c r="B123" s="20"/>
      <c r="C123" s="20"/>
      <c r="D123" s="20"/>
    </row>
    <row r="124" spans="1:4" ht="22.05" customHeight="1" x14ac:dyDescent="0.45">
      <c r="A124" s="20"/>
      <c r="B124" s="20"/>
      <c r="C124" s="20"/>
      <c r="D124" s="20"/>
    </row>
    <row r="125" spans="1:4" ht="22.05" customHeight="1" x14ac:dyDescent="0.45">
      <c r="A125" s="20"/>
      <c r="B125" s="20"/>
      <c r="C125" s="20"/>
      <c r="D125" s="20"/>
    </row>
    <row r="126" spans="1:4" ht="22.05" customHeight="1" x14ac:dyDescent="0.45">
      <c r="A126" s="20"/>
      <c r="B126" s="20"/>
      <c r="C126" s="20"/>
      <c r="D126" s="20"/>
    </row>
    <row r="127" spans="1:4" ht="22.05" customHeight="1" x14ac:dyDescent="0.45">
      <c r="A127" s="20"/>
      <c r="B127" s="20"/>
      <c r="C127" s="20"/>
      <c r="D127" s="20"/>
    </row>
    <row r="128" spans="1:4" ht="22.05" customHeight="1" x14ac:dyDescent="0.45">
      <c r="A128" s="20"/>
      <c r="B128" s="20"/>
      <c r="C128" s="20"/>
      <c r="D128" s="20"/>
    </row>
    <row r="129" spans="1:4" ht="22.05" customHeight="1" x14ac:dyDescent="0.45">
      <c r="A129" s="20"/>
      <c r="B129" s="20"/>
      <c r="C129" s="20"/>
      <c r="D129" s="20"/>
    </row>
    <row r="130" spans="1:4" ht="22.05" customHeight="1" x14ac:dyDescent="0.45">
      <c r="A130" s="20"/>
      <c r="B130" s="20"/>
      <c r="C130" s="20"/>
      <c r="D130" s="20"/>
    </row>
    <row r="131" spans="1:4" ht="22.05" customHeight="1" x14ac:dyDescent="0.45">
      <c r="A131" s="20"/>
      <c r="B131" s="20"/>
      <c r="C131" s="20"/>
      <c r="D131" s="20"/>
    </row>
    <row r="132" spans="1:4" ht="22.05" customHeight="1" x14ac:dyDescent="0.45">
      <c r="A132" s="20"/>
      <c r="B132" s="20"/>
      <c r="C132" s="20"/>
      <c r="D132" s="20"/>
    </row>
    <row r="133" spans="1:4" ht="22.05" customHeight="1" x14ac:dyDescent="0.45">
      <c r="A133" s="20"/>
      <c r="B133" s="20"/>
      <c r="C133" s="20"/>
      <c r="D133" s="20"/>
    </row>
    <row r="134" spans="1:4" ht="22.05" customHeight="1" x14ac:dyDescent="0.45">
      <c r="A134" s="20"/>
      <c r="B134" s="20"/>
      <c r="C134" s="20"/>
      <c r="D134" s="20"/>
    </row>
    <row r="135" spans="1:4" ht="22.05" customHeight="1" x14ac:dyDescent="0.45">
      <c r="A135" s="20"/>
      <c r="B135" s="20"/>
      <c r="C135" s="20"/>
      <c r="D135" s="20"/>
    </row>
    <row r="136" spans="1:4" ht="22.05" customHeight="1" x14ac:dyDescent="0.45">
      <c r="A136" s="20"/>
      <c r="B136" s="20"/>
      <c r="C136" s="20"/>
      <c r="D136" s="20"/>
    </row>
    <row r="137" spans="1:4" ht="22.05" customHeight="1" x14ac:dyDescent="0.45">
      <c r="A137" s="20"/>
      <c r="B137" s="20"/>
      <c r="C137" s="20"/>
      <c r="D137" s="20"/>
    </row>
    <row r="138" spans="1:4" ht="22.05" customHeight="1" x14ac:dyDescent="0.45">
      <c r="A138" s="20"/>
      <c r="B138" s="20"/>
      <c r="C138" s="20"/>
      <c r="D138" s="20"/>
    </row>
    <row r="139" spans="1:4" ht="22.05" customHeight="1" x14ac:dyDescent="0.45">
      <c r="A139" s="20"/>
      <c r="B139" s="20"/>
      <c r="C139" s="20"/>
      <c r="D139" s="20"/>
    </row>
    <row r="140" spans="1:4" ht="22.05" customHeight="1" x14ac:dyDescent="0.45">
      <c r="A140" s="20"/>
      <c r="B140" s="20"/>
      <c r="C140" s="20"/>
      <c r="D140" s="20"/>
    </row>
    <row r="141" spans="1:4" ht="22.05" customHeight="1" x14ac:dyDescent="0.45">
      <c r="A141" s="20"/>
      <c r="B141" s="20"/>
      <c r="C141" s="20"/>
      <c r="D141" s="20"/>
    </row>
    <row r="142" spans="1:4" ht="22.05" customHeight="1" x14ac:dyDescent="0.45">
      <c r="A142" s="20"/>
      <c r="B142" s="20"/>
      <c r="C142" s="20"/>
      <c r="D142" s="20"/>
    </row>
    <row r="143" spans="1:4" ht="22.05" customHeight="1" x14ac:dyDescent="0.45">
      <c r="A143" s="20"/>
      <c r="B143" s="20"/>
      <c r="C143" s="20"/>
      <c r="D143" s="20"/>
    </row>
    <row r="144" spans="1:4" ht="22.05" customHeight="1" x14ac:dyDescent="0.45">
      <c r="A144" s="20"/>
      <c r="B144" s="20"/>
      <c r="C144" s="20"/>
      <c r="D144" s="20"/>
    </row>
    <row r="145" spans="1:4" ht="22.05" customHeight="1" x14ac:dyDescent="0.45">
      <c r="A145" s="20"/>
      <c r="B145" s="20"/>
      <c r="C145" s="20"/>
      <c r="D145" s="20"/>
    </row>
    <row r="146" spans="1:4" ht="22.05" customHeight="1" x14ac:dyDescent="0.45">
      <c r="A146" s="20"/>
      <c r="B146" s="20"/>
      <c r="C146" s="20"/>
      <c r="D146" s="20"/>
    </row>
    <row r="147" spans="1:4" ht="22.05" customHeight="1" x14ac:dyDescent="0.45">
      <c r="A147" s="20"/>
      <c r="B147" s="20"/>
      <c r="C147" s="20"/>
      <c r="D147" s="20"/>
    </row>
    <row r="148" spans="1:4" ht="22.05" customHeight="1" x14ac:dyDescent="0.45">
      <c r="A148" s="20"/>
      <c r="B148" s="20"/>
      <c r="C148" s="20"/>
      <c r="D148" s="20"/>
    </row>
    <row r="149" spans="1:4" ht="22.05" customHeight="1" x14ac:dyDescent="0.45">
      <c r="A149" s="20"/>
      <c r="B149" s="20"/>
      <c r="C149" s="20"/>
      <c r="D149" s="20"/>
    </row>
    <row r="150" spans="1:4" ht="22.05" customHeight="1" x14ac:dyDescent="0.45">
      <c r="A150" s="20"/>
      <c r="B150" s="20"/>
      <c r="C150" s="20"/>
      <c r="D150" s="20"/>
    </row>
    <row r="151" spans="1:4" ht="22.05" customHeight="1" x14ac:dyDescent="0.45">
      <c r="A151" s="20"/>
      <c r="B151" s="20"/>
      <c r="C151" s="20"/>
      <c r="D151" s="20"/>
    </row>
    <row r="152" spans="1:4" ht="22.05" customHeight="1" x14ac:dyDescent="0.45">
      <c r="A152" s="20"/>
      <c r="B152" s="20"/>
      <c r="C152" s="20"/>
      <c r="D152" s="20"/>
    </row>
    <row r="153" spans="1:4" ht="22.05" customHeight="1" x14ac:dyDescent="0.45">
      <c r="A153" s="20"/>
      <c r="B153" s="20"/>
      <c r="C153" s="20"/>
      <c r="D153" s="20"/>
    </row>
    <row r="154" spans="1:4" ht="22.05" customHeight="1" x14ac:dyDescent="0.45">
      <c r="A154" s="20"/>
      <c r="B154" s="20"/>
      <c r="C154" s="20"/>
      <c r="D154" s="20"/>
    </row>
    <row r="155" spans="1:4" ht="22.05" customHeight="1" x14ac:dyDescent="0.45">
      <c r="A155" s="20"/>
      <c r="B155" s="20"/>
      <c r="C155" s="20"/>
      <c r="D155" s="20"/>
    </row>
    <row r="156" spans="1:4" ht="22.05" customHeight="1" x14ac:dyDescent="0.45">
      <c r="A156" s="20"/>
      <c r="B156" s="20"/>
      <c r="C156" s="20"/>
      <c r="D156" s="20"/>
    </row>
    <row r="157" spans="1:4" ht="22.05" customHeight="1" x14ac:dyDescent="0.45">
      <c r="A157" s="20"/>
      <c r="B157" s="20"/>
      <c r="C157" s="20"/>
      <c r="D157" s="20"/>
    </row>
    <row r="158" spans="1:4" ht="22.05" customHeight="1" x14ac:dyDescent="0.45">
      <c r="A158" s="20"/>
      <c r="B158" s="20"/>
      <c r="C158" s="20"/>
      <c r="D158" s="20"/>
    </row>
    <row r="159" spans="1:4" ht="22.05" customHeight="1" x14ac:dyDescent="0.45">
      <c r="A159" s="20"/>
      <c r="B159" s="20"/>
      <c r="C159" s="20"/>
      <c r="D159" s="20"/>
    </row>
    <row r="160" spans="1:4" ht="22.05" customHeight="1" x14ac:dyDescent="0.45">
      <c r="A160" s="20"/>
      <c r="B160" s="20"/>
      <c r="C160" s="20"/>
      <c r="D160" s="20"/>
    </row>
    <row r="161" spans="1:4" ht="22.05" customHeight="1" x14ac:dyDescent="0.45">
      <c r="A161" s="20"/>
      <c r="B161" s="20"/>
      <c r="C161" s="20"/>
      <c r="D161" s="20"/>
    </row>
    <row r="162" spans="1:4" ht="22.05" customHeight="1" x14ac:dyDescent="0.45">
      <c r="A162" s="20"/>
      <c r="B162" s="20"/>
      <c r="C162" s="20"/>
      <c r="D162" s="20"/>
    </row>
    <row r="163" spans="1:4" ht="22.05" customHeight="1" x14ac:dyDescent="0.45">
      <c r="A163" s="20"/>
      <c r="B163" s="20"/>
      <c r="C163" s="20"/>
      <c r="D163" s="20"/>
    </row>
    <row r="164" spans="1:4" ht="22.05" customHeight="1" x14ac:dyDescent="0.45">
      <c r="A164" s="20"/>
      <c r="B164" s="20"/>
      <c r="C164" s="20"/>
      <c r="D164" s="20"/>
    </row>
    <row r="165" spans="1:4" ht="22.05" customHeight="1" x14ac:dyDescent="0.45">
      <c r="A165" s="20"/>
      <c r="B165" s="20"/>
      <c r="C165" s="20"/>
      <c r="D165" s="20"/>
    </row>
    <row r="166" spans="1:4" ht="22.05" customHeight="1" x14ac:dyDescent="0.45">
      <c r="A166" s="20"/>
      <c r="B166" s="20"/>
      <c r="C166" s="20"/>
      <c r="D166" s="20"/>
    </row>
    <row r="167" spans="1:4" ht="22.05" customHeight="1" x14ac:dyDescent="0.45">
      <c r="A167" s="20"/>
      <c r="B167" s="20"/>
      <c r="C167" s="20"/>
      <c r="D167" s="20"/>
    </row>
    <row r="168" spans="1:4" ht="22.05" customHeight="1" x14ac:dyDescent="0.45">
      <c r="A168" s="20"/>
      <c r="B168" s="20"/>
      <c r="C168" s="20"/>
      <c r="D168" s="20"/>
    </row>
    <row r="169" spans="1:4" ht="22.05" customHeight="1" x14ac:dyDescent="0.45">
      <c r="A169" s="20"/>
      <c r="B169" s="20"/>
      <c r="C169" s="20"/>
      <c r="D169" s="20"/>
    </row>
    <row r="170" spans="1:4" ht="22.05" customHeight="1" x14ac:dyDescent="0.45">
      <c r="A170" s="20"/>
      <c r="B170" s="20"/>
      <c r="C170" s="20"/>
      <c r="D170" s="20"/>
    </row>
    <row r="171" spans="1:4" ht="22.05" customHeight="1" x14ac:dyDescent="0.45">
      <c r="A171" s="20"/>
      <c r="B171" s="20"/>
      <c r="C171" s="20"/>
      <c r="D171" s="20"/>
    </row>
    <row r="172" spans="1:4" ht="22.05" customHeight="1" x14ac:dyDescent="0.45">
      <c r="A172" s="20"/>
      <c r="B172" s="20"/>
      <c r="C172" s="20"/>
      <c r="D172" s="20"/>
    </row>
    <row r="173" spans="1:4" ht="22.05" customHeight="1" x14ac:dyDescent="0.45">
      <c r="A173" s="20"/>
      <c r="B173" s="20"/>
      <c r="C173" s="20"/>
      <c r="D173" s="20"/>
    </row>
    <row r="174" spans="1:4" ht="22.05" customHeight="1" x14ac:dyDescent="0.45">
      <c r="A174" s="20"/>
      <c r="B174" s="20"/>
      <c r="C174" s="20"/>
      <c r="D174" s="20"/>
    </row>
    <row r="175" spans="1:4" ht="22.05" customHeight="1" x14ac:dyDescent="0.45">
      <c r="A175" s="20"/>
      <c r="B175" s="20"/>
      <c r="C175" s="20"/>
      <c r="D175" s="20"/>
    </row>
    <row r="176" spans="1:4" ht="22.05" customHeight="1" x14ac:dyDescent="0.45">
      <c r="A176" s="20"/>
      <c r="B176" s="20"/>
      <c r="C176" s="20"/>
      <c r="D176" s="20"/>
    </row>
    <row r="177" spans="1:4" ht="22.05" customHeight="1" x14ac:dyDescent="0.45">
      <c r="A177" s="20"/>
      <c r="B177" s="20"/>
      <c r="C177" s="20"/>
      <c r="D177" s="20"/>
    </row>
    <row r="178" spans="1:4" ht="22.05" customHeight="1" x14ac:dyDescent="0.45">
      <c r="A178" s="20"/>
      <c r="B178" s="20"/>
      <c r="C178" s="20"/>
      <c r="D178" s="20"/>
    </row>
    <row r="179" spans="1:4" ht="22.05" customHeight="1" x14ac:dyDescent="0.45">
      <c r="A179" s="20"/>
      <c r="B179" s="20"/>
      <c r="C179" s="20"/>
      <c r="D179" s="20"/>
    </row>
    <row r="180" spans="1:4" ht="22.05" customHeight="1" x14ac:dyDescent="0.45">
      <c r="A180" s="20"/>
      <c r="B180" s="20"/>
      <c r="C180" s="20"/>
      <c r="D180" s="20"/>
    </row>
    <row r="181" spans="1:4" ht="22.05" customHeight="1" x14ac:dyDescent="0.45">
      <c r="A181" s="20"/>
      <c r="B181" s="20"/>
      <c r="C181" s="20"/>
      <c r="D181" s="20"/>
    </row>
    <row r="182" spans="1:4" ht="22.05" customHeight="1" x14ac:dyDescent="0.45">
      <c r="A182" s="20"/>
      <c r="B182" s="20"/>
      <c r="C182" s="20"/>
      <c r="D182" s="20"/>
    </row>
    <row r="183" spans="1:4" ht="22.05" customHeight="1" x14ac:dyDescent="0.45">
      <c r="A183" s="20"/>
      <c r="B183" s="20"/>
      <c r="C183" s="20"/>
      <c r="D183" s="20"/>
    </row>
    <row r="184" spans="1:4" ht="22.05" customHeight="1" x14ac:dyDescent="0.45">
      <c r="A184" s="20"/>
      <c r="B184" s="20"/>
      <c r="C184" s="20"/>
      <c r="D184" s="20"/>
    </row>
    <row r="185" spans="1:4" ht="22.05" customHeight="1" x14ac:dyDescent="0.45">
      <c r="A185" s="20"/>
      <c r="B185" s="20"/>
      <c r="C185" s="20"/>
      <c r="D185" s="20"/>
    </row>
    <row r="186" spans="1:4" ht="22.05" customHeight="1" x14ac:dyDescent="0.45">
      <c r="A186" s="20"/>
      <c r="B186" s="20"/>
      <c r="C186" s="20"/>
      <c r="D186" s="20"/>
    </row>
    <row r="187" spans="1:4" ht="22.05" customHeight="1" x14ac:dyDescent="0.45">
      <c r="A187" s="20"/>
      <c r="B187" s="20"/>
      <c r="C187" s="20"/>
      <c r="D187" s="20"/>
    </row>
    <row r="188" spans="1:4" ht="22.05" customHeight="1" x14ac:dyDescent="0.45">
      <c r="A188" s="20"/>
      <c r="B188" s="20"/>
      <c r="C188" s="20"/>
      <c r="D188" s="20"/>
    </row>
    <row r="189" spans="1:4" ht="22.05" customHeight="1" x14ac:dyDescent="0.45">
      <c r="A189" s="20"/>
      <c r="B189" s="20"/>
      <c r="C189" s="20"/>
      <c r="D189" s="20"/>
    </row>
    <row r="190" spans="1:4" ht="22.05" customHeight="1" x14ac:dyDescent="0.45">
      <c r="A190" s="20"/>
      <c r="B190" s="20"/>
      <c r="C190" s="20"/>
      <c r="D190" s="20"/>
    </row>
    <row r="191" spans="1:4" ht="22.05" customHeight="1" x14ac:dyDescent="0.45">
      <c r="A191" s="20"/>
      <c r="B191" s="20"/>
      <c r="C191" s="20"/>
      <c r="D191" s="20"/>
    </row>
    <row r="192" spans="1:4" ht="22.05" customHeight="1" x14ac:dyDescent="0.45">
      <c r="A192" s="20"/>
      <c r="B192" s="20"/>
      <c r="C192" s="20"/>
      <c r="D192" s="20"/>
    </row>
    <row r="193" spans="1:4" ht="22.05" customHeight="1" x14ac:dyDescent="0.45">
      <c r="A193" s="20"/>
      <c r="B193" s="20"/>
      <c r="C193" s="20"/>
      <c r="D193" s="20"/>
    </row>
    <row r="194" spans="1:4" ht="22.05" customHeight="1" x14ac:dyDescent="0.45">
      <c r="A194" s="20"/>
      <c r="B194" s="20"/>
      <c r="C194" s="20"/>
      <c r="D194" s="20"/>
    </row>
    <row r="195" spans="1:4" ht="22.05" customHeight="1" x14ac:dyDescent="0.45">
      <c r="A195" s="20"/>
      <c r="B195" s="20"/>
      <c r="C195" s="20"/>
      <c r="D195" s="20"/>
    </row>
    <row r="196" spans="1:4" ht="22.05" customHeight="1" x14ac:dyDescent="0.45">
      <c r="A196" s="20"/>
      <c r="B196" s="20"/>
      <c r="C196" s="20"/>
      <c r="D196" s="20"/>
    </row>
    <row r="197" spans="1:4" ht="22.05" customHeight="1" x14ac:dyDescent="0.45">
      <c r="A197" s="20"/>
      <c r="B197" s="20"/>
      <c r="C197" s="20"/>
      <c r="D197" s="20"/>
    </row>
    <row r="198" spans="1:4" ht="22.05" customHeight="1" x14ac:dyDescent="0.45">
      <c r="A198" s="20"/>
      <c r="B198" s="20"/>
      <c r="C198" s="20"/>
      <c r="D198" s="20"/>
    </row>
    <row r="199" spans="1:4" ht="22.05" customHeight="1" x14ac:dyDescent="0.45">
      <c r="A199" s="20"/>
      <c r="B199" s="20"/>
      <c r="C199" s="20"/>
      <c r="D199" s="20"/>
    </row>
    <row r="200" spans="1:4" ht="22.05" customHeight="1" x14ac:dyDescent="0.45">
      <c r="A200" s="20"/>
      <c r="B200" s="20"/>
      <c r="C200" s="20"/>
      <c r="D200" s="20"/>
    </row>
    <row r="201" spans="1:4" ht="22.05" customHeight="1" x14ac:dyDescent="0.45">
      <c r="A201" s="20"/>
      <c r="B201" s="20"/>
      <c r="C201" s="20"/>
      <c r="D201" s="20"/>
    </row>
    <row r="202" spans="1:4" ht="22.05" customHeight="1" x14ac:dyDescent="0.45">
      <c r="A202" s="20"/>
      <c r="B202" s="20"/>
      <c r="C202" s="20"/>
      <c r="D202" s="20"/>
    </row>
    <row r="203" spans="1:4" ht="22.05" customHeight="1" x14ac:dyDescent="0.45">
      <c r="A203" s="20"/>
      <c r="B203" s="20"/>
      <c r="C203" s="20"/>
      <c r="D203" s="20"/>
    </row>
    <row r="204" spans="1:4" ht="22.05" customHeight="1" x14ac:dyDescent="0.45">
      <c r="A204" s="20"/>
      <c r="B204" s="20"/>
      <c r="C204" s="20"/>
      <c r="D204" s="20"/>
    </row>
    <row r="205" spans="1:4" ht="22.05" customHeight="1" x14ac:dyDescent="0.45">
      <c r="A205" s="20"/>
      <c r="B205" s="20"/>
      <c r="C205" s="20"/>
      <c r="D205" s="20"/>
    </row>
    <row r="206" spans="1:4" ht="22.05" customHeight="1" x14ac:dyDescent="0.45">
      <c r="A206" s="20"/>
      <c r="B206" s="20"/>
      <c r="C206" s="20"/>
      <c r="D206" s="20"/>
    </row>
    <row r="207" spans="1:4" ht="22.05" customHeight="1" x14ac:dyDescent="0.45">
      <c r="A207" s="20"/>
      <c r="B207" s="20"/>
      <c r="C207" s="20"/>
      <c r="D207" s="20"/>
    </row>
    <row r="208" spans="1:4" ht="22.05" customHeight="1" x14ac:dyDescent="0.45">
      <c r="A208" s="20"/>
      <c r="B208" s="20"/>
      <c r="C208" s="20"/>
      <c r="D208" s="20"/>
    </row>
    <row r="209" spans="1:4" ht="22.05" customHeight="1" x14ac:dyDescent="0.45">
      <c r="A209" s="20"/>
      <c r="B209" s="20"/>
      <c r="C209" s="20"/>
      <c r="D209" s="20"/>
    </row>
    <row r="210" spans="1:4" ht="22.05" customHeight="1" x14ac:dyDescent="0.45">
      <c r="A210" s="20"/>
      <c r="B210" s="20"/>
      <c r="C210" s="20"/>
      <c r="D210" s="20"/>
    </row>
    <row r="211" spans="1:4" ht="22.05" customHeight="1" x14ac:dyDescent="0.45">
      <c r="A211" s="20"/>
      <c r="B211" s="20"/>
      <c r="C211" s="20"/>
      <c r="D211" s="20"/>
    </row>
    <row r="212" spans="1:4" ht="22.05" customHeight="1" x14ac:dyDescent="0.45">
      <c r="A212" s="20"/>
      <c r="B212" s="20"/>
      <c r="C212" s="20"/>
      <c r="D212" s="20"/>
    </row>
    <row r="213" spans="1:4" ht="22.05" customHeight="1" x14ac:dyDescent="0.45">
      <c r="A213" s="20"/>
      <c r="B213" s="20"/>
      <c r="C213" s="20"/>
      <c r="D213" s="20"/>
    </row>
    <row r="214" spans="1:4" ht="22.05" customHeight="1" x14ac:dyDescent="0.45">
      <c r="A214" s="20"/>
      <c r="B214" s="20"/>
      <c r="C214" s="20"/>
      <c r="D214" s="20"/>
    </row>
    <row r="215" spans="1:4" ht="22.05" customHeight="1" x14ac:dyDescent="0.45">
      <c r="A215" s="20"/>
      <c r="B215" s="20"/>
      <c r="C215" s="20"/>
      <c r="D215" s="20"/>
    </row>
    <row r="216" spans="1:4" ht="22.05" customHeight="1" x14ac:dyDescent="0.45">
      <c r="A216" s="20"/>
      <c r="B216" s="20"/>
      <c r="C216" s="20"/>
      <c r="D216" s="20"/>
    </row>
    <row r="217" spans="1:4" ht="22.05" customHeight="1" x14ac:dyDescent="0.45">
      <c r="A217" s="20"/>
      <c r="B217" s="20"/>
      <c r="C217" s="20"/>
      <c r="D217" s="20"/>
    </row>
    <row r="218" spans="1:4" ht="22.05" customHeight="1" x14ac:dyDescent="0.45">
      <c r="A218" s="20"/>
      <c r="B218" s="20"/>
      <c r="C218" s="20"/>
      <c r="D218" s="20"/>
    </row>
    <row r="219" spans="1:4" ht="22.05" customHeight="1" x14ac:dyDescent="0.45">
      <c r="A219" s="20"/>
      <c r="B219" s="20"/>
      <c r="C219" s="20"/>
      <c r="D219" s="20"/>
    </row>
    <row r="220" spans="1:4" ht="22.05" customHeight="1" x14ac:dyDescent="0.45">
      <c r="A220" s="20"/>
      <c r="B220" s="20"/>
      <c r="C220" s="20"/>
      <c r="D220" s="20"/>
    </row>
    <row r="221" spans="1:4" ht="22.05" customHeight="1" x14ac:dyDescent="0.45">
      <c r="A221" s="20"/>
      <c r="B221" s="20"/>
      <c r="C221" s="20"/>
      <c r="D221" s="20"/>
    </row>
    <row r="222" spans="1:4" ht="22.05" customHeight="1" x14ac:dyDescent="0.45">
      <c r="A222" s="20"/>
      <c r="B222" s="20"/>
      <c r="C222" s="20"/>
      <c r="D222" s="20"/>
    </row>
    <row r="223" spans="1:4" ht="22.05" customHeight="1" x14ac:dyDescent="0.45">
      <c r="A223" s="20"/>
      <c r="B223" s="20"/>
      <c r="C223" s="20"/>
      <c r="D223" s="20"/>
    </row>
    <row r="224" spans="1:4" ht="22.05" customHeight="1" x14ac:dyDescent="0.45">
      <c r="A224" s="20"/>
      <c r="B224" s="20"/>
      <c r="C224" s="20"/>
      <c r="D224" s="20"/>
    </row>
    <row r="225" spans="1:4" ht="22.05" customHeight="1" x14ac:dyDescent="0.45">
      <c r="A225" s="20"/>
      <c r="B225" s="20"/>
      <c r="C225" s="20"/>
      <c r="D225" s="20"/>
    </row>
    <row r="226" spans="1:4" ht="22.05" customHeight="1" x14ac:dyDescent="0.45">
      <c r="A226" s="20"/>
      <c r="B226" s="20"/>
      <c r="C226" s="20"/>
      <c r="D226" s="20"/>
    </row>
    <row r="227" spans="1:4" ht="22.05" customHeight="1" x14ac:dyDescent="0.45">
      <c r="A227" s="20"/>
      <c r="B227" s="20"/>
      <c r="C227" s="20"/>
      <c r="D227" s="20"/>
    </row>
    <row r="228" spans="1:4" ht="22.05" customHeight="1" x14ac:dyDescent="0.45">
      <c r="A228" s="20"/>
      <c r="B228" s="20"/>
      <c r="C228" s="20"/>
      <c r="D228" s="20"/>
    </row>
    <row r="229" spans="1:4" ht="22.05" customHeight="1" x14ac:dyDescent="0.45">
      <c r="A229" s="20"/>
      <c r="B229" s="20"/>
      <c r="C229" s="20"/>
      <c r="D229" s="20"/>
    </row>
    <row r="230" spans="1:4" ht="22.05" customHeight="1" x14ac:dyDescent="0.45">
      <c r="A230" s="20"/>
      <c r="B230" s="20"/>
      <c r="C230" s="20"/>
      <c r="D230" s="20"/>
    </row>
    <row r="231" spans="1:4" ht="22.05" customHeight="1" x14ac:dyDescent="0.45">
      <c r="A231" s="20"/>
      <c r="B231" s="20"/>
      <c r="C231" s="20"/>
      <c r="D231" s="20"/>
    </row>
    <row r="232" spans="1:4" ht="22.05" customHeight="1" x14ac:dyDescent="0.45">
      <c r="A232" s="20"/>
      <c r="B232" s="20"/>
      <c r="C232" s="20"/>
      <c r="D232" s="20"/>
    </row>
    <row r="233" spans="1:4" ht="22.05" customHeight="1" x14ac:dyDescent="0.45">
      <c r="A233" s="20"/>
      <c r="B233" s="20"/>
      <c r="C233" s="20"/>
      <c r="D233" s="20"/>
    </row>
    <row r="234" spans="1:4" ht="22.05" customHeight="1" x14ac:dyDescent="0.45">
      <c r="A234" s="20"/>
      <c r="B234" s="20"/>
      <c r="C234" s="20"/>
      <c r="D234" s="20"/>
    </row>
    <row r="235" spans="1:4" ht="22.05" customHeight="1" x14ac:dyDescent="0.45">
      <c r="A235" s="20"/>
      <c r="B235" s="20"/>
      <c r="C235" s="20"/>
      <c r="D235" s="20"/>
    </row>
    <row r="236" spans="1:4" ht="22.05" customHeight="1" x14ac:dyDescent="0.45">
      <c r="A236" s="20"/>
      <c r="B236" s="20"/>
      <c r="C236" s="20"/>
      <c r="D236" s="20"/>
    </row>
    <row r="237" spans="1:4" ht="22.05" customHeight="1" x14ac:dyDescent="0.45">
      <c r="A237" s="20"/>
      <c r="B237" s="20"/>
      <c r="C237" s="20"/>
      <c r="D237" s="20"/>
    </row>
    <row r="238" spans="1:4" ht="22.05" customHeight="1" x14ac:dyDescent="0.45">
      <c r="A238" s="20"/>
      <c r="B238" s="20"/>
      <c r="C238" s="20"/>
      <c r="D238" s="20"/>
    </row>
    <row r="239" spans="1:4" ht="22.05" customHeight="1" x14ac:dyDescent="0.45">
      <c r="A239" s="20"/>
      <c r="B239" s="20"/>
      <c r="C239" s="20"/>
      <c r="D239" s="20"/>
    </row>
    <row r="240" spans="1:4" ht="22.05" customHeight="1" x14ac:dyDescent="0.45">
      <c r="A240" s="20"/>
      <c r="B240" s="20"/>
      <c r="C240" s="20"/>
      <c r="D240" s="20"/>
    </row>
    <row r="241" spans="1:4" ht="22.05" customHeight="1" x14ac:dyDescent="0.45">
      <c r="A241" s="20"/>
      <c r="B241" s="20"/>
      <c r="C241" s="20"/>
      <c r="D241" s="20"/>
    </row>
    <row r="242" spans="1:4" ht="22.05" customHeight="1" x14ac:dyDescent="0.45">
      <c r="A242" s="20"/>
      <c r="B242" s="20"/>
      <c r="C242" s="20"/>
      <c r="D242" s="20"/>
    </row>
    <row r="243" spans="1:4" ht="22.05" customHeight="1" x14ac:dyDescent="0.45">
      <c r="A243" s="20"/>
      <c r="B243" s="20"/>
      <c r="C243" s="20"/>
      <c r="D243" s="20"/>
    </row>
    <row r="244" spans="1:4" ht="22.05" customHeight="1" x14ac:dyDescent="0.45">
      <c r="A244" s="20"/>
      <c r="B244" s="20"/>
      <c r="C244" s="20"/>
      <c r="D244" s="20"/>
    </row>
    <row r="245" spans="1:4" ht="22.05" customHeight="1" x14ac:dyDescent="0.45">
      <c r="A245" s="20"/>
      <c r="B245" s="20"/>
      <c r="C245" s="20"/>
      <c r="D245" s="20"/>
    </row>
    <row r="246" spans="1:4" ht="22.05" customHeight="1" x14ac:dyDescent="0.45">
      <c r="A246" s="20"/>
      <c r="B246" s="20"/>
      <c r="C246" s="20"/>
      <c r="D246" s="20"/>
    </row>
    <row r="247" spans="1:4" ht="22.05" customHeight="1" x14ac:dyDescent="0.45">
      <c r="A247" s="20"/>
      <c r="B247" s="20"/>
      <c r="C247" s="20"/>
      <c r="D247" s="20"/>
    </row>
    <row r="248" spans="1:4" ht="22.05" customHeight="1" x14ac:dyDescent="0.45">
      <c r="A248" s="20"/>
      <c r="B248" s="20"/>
      <c r="C248" s="20"/>
      <c r="D248" s="20"/>
    </row>
    <row r="249" spans="1:4" ht="22.05" customHeight="1" x14ac:dyDescent="0.45">
      <c r="A249" s="20"/>
      <c r="B249" s="20"/>
      <c r="C249" s="20"/>
      <c r="D249" s="20"/>
    </row>
    <row r="250" spans="1:4" ht="22.05" customHeight="1" x14ac:dyDescent="0.45">
      <c r="A250" s="20"/>
      <c r="B250" s="20"/>
      <c r="C250" s="20"/>
      <c r="D250" s="20"/>
    </row>
    <row r="251" spans="1:4" ht="22.05" customHeight="1" x14ac:dyDescent="0.45">
      <c r="A251" s="20"/>
      <c r="B251" s="20"/>
      <c r="C251" s="20"/>
      <c r="D251" s="20"/>
    </row>
    <row r="252" spans="1:4" ht="22.05" customHeight="1" x14ac:dyDescent="0.45">
      <c r="A252" s="20"/>
      <c r="B252" s="20"/>
      <c r="C252" s="20"/>
      <c r="D252" s="20"/>
    </row>
    <row r="253" spans="1:4" ht="22.05" customHeight="1" x14ac:dyDescent="0.45">
      <c r="A253" s="20"/>
      <c r="B253" s="20"/>
      <c r="C253" s="20"/>
      <c r="D253" s="20"/>
    </row>
    <row r="254" spans="1:4" ht="22.05" customHeight="1" x14ac:dyDescent="0.45">
      <c r="A254" s="20"/>
      <c r="B254" s="20"/>
      <c r="C254" s="20"/>
      <c r="D254" s="20"/>
    </row>
    <row r="255" spans="1:4" ht="22.05" customHeight="1" x14ac:dyDescent="0.45">
      <c r="A255" s="20"/>
      <c r="B255" s="20"/>
      <c r="C255" s="20"/>
      <c r="D255" s="20"/>
    </row>
    <row r="256" spans="1:4" ht="22.05" customHeight="1" x14ac:dyDescent="0.45">
      <c r="A256" s="20"/>
      <c r="B256" s="20"/>
      <c r="C256" s="20"/>
      <c r="D256" s="20"/>
    </row>
    <row r="257" spans="1:4" ht="22.05" customHeight="1" x14ac:dyDescent="0.45">
      <c r="A257" s="20"/>
      <c r="B257" s="20"/>
      <c r="C257" s="20"/>
      <c r="D257" s="20"/>
    </row>
    <row r="258" spans="1:4" ht="22.05" customHeight="1" x14ac:dyDescent="0.45">
      <c r="A258" s="20"/>
      <c r="B258" s="20"/>
      <c r="C258" s="20"/>
      <c r="D258" s="20"/>
    </row>
    <row r="259" spans="1:4" ht="22.05" customHeight="1" x14ac:dyDescent="0.45">
      <c r="A259" s="20"/>
      <c r="B259" s="20"/>
      <c r="C259" s="20"/>
      <c r="D259" s="20"/>
    </row>
    <row r="260" spans="1:4" ht="22.05" customHeight="1" x14ac:dyDescent="0.45">
      <c r="A260" s="20"/>
      <c r="B260" s="20"/>
      <c r="C260" s="20"/>
      <c r="D260" s="20"/>
    </row>
    <row r="261" spans="1:4" ht="22.05" customHeight="1" x14ac:dyDescent="0.45">
      <c r="A261" s="20"/>
      <c r="B261" s="20"/>
      <c r="C261" s="20"/>
      <c r="D261" s="20"/>
    </row>
    <row r="262" spans="1:4" ht="22.05" customHeight="1" x14ac:dyDescent="0.45">
      <c r="A262" s="20"/>
      <c r="B262" s="20"/>
      <c r="C262" s="20"/>
      <c r="D262" s="20"/>
    </row>
    <row r="263" spans="1:4" ht="22.05" customHeight="1" x14ac:dyDescent="0.45">
      <c r="A263" s="20"/>
      <c r="B263" s="20"/>
      <c r="C263" s="20"/>
      <c r="D263" s="20"/>
    </row>
    <row r="264" spans="1:4" ht="22.05" customHeight="1" x14ac:dyDescent="0.45">
      <c r="A264" s="20"/>
      <c r="B264" s="20"/>
      <c r="C264" s="20"/>
      <c r="D264" s="20"/>
    </row>
    <row r="265" spans="1:4" ht="22.05" customHeight="1" x14ac:dyDescent="0.45">
      <c r="A265" s="20"/>
      <c r="B265" s="20"/>
      <c r="C265" s="20"/>
      <c r="D265" s="20"/>
    </row>
    <row r="266" spans="1:4" ht="22.05" customHeight="1" x14ac:dyDescent="0.45">
      <c r="A266" s="20"/>
      <c r="B266" s="20"/>
      <c r="C266" s="20"/>
      <c r="D266" s="20"/>
    </row>
    <row r="267" spans="1:4" ht="22.05" customHeight="1" x14ac:dyDescent="0.45">
      <c r="A267" s="20"/>
      <c r="B267" s="20"/>
      <c r="C267" s="20"/>
      <c r="D267" s="20"/>
    </row>
    <row r="268" spans="1:4" ht="22.05" customHeight="1" x14ac:dyDescent="0.45">
      <c r="A268" s="20"/>
      <c r="B268" s="20"/>
      <c r="C268" s="20"/>
      <c r="D268" s="20"/>
    </row>
    <row r="269" spans="1:4" ht="22.05" customHeight="1" x14ac:dyDescent="0.45">
      <c r="A269" s="20"/>
      <c r="B269" s="20"/>
      <c r="C269" s="20"/>
      <c r="D269" s="20"/>
    </row>
    <row r="270" spans="1:4" ht="22.05" customHeight="1" x14ac:dyDescent="0.45">
      <c r="A270" s="20"/>
      <c r="B270" s="20"/>
      <c r="C270" s="20"/>
      <c r="D270" s="20"/>
    </row>
    <row r="271" spans="1:4" ht="22.05" customHeight="1" x14ac:dyDescent="0.45">
      <c r="A271" s="20"/>
      <c r="B271" s="20"/>
      <c r="C271" s="20"/>
      <c r="D271" s="20"/>
    </row>
    <row r="272" spans="1:4" ht="22.05" customHeight="1" x14ac:dyDescent="0.45">
      <c r="A272" s="20"/>
      <c r="B272" s="20"/>
      <c r="C272" s="20"/>
      <c r="D272" s="20"/>
    </row>
    <row r="273" spans="1:4" ht="22.05" customHeight="1" x14ac:dyDescent="0.45">
      <c r="A273" s="20"/>
      <c r="B273" s="20"/>
      <c r="C273" s="20"/>
      <c r="D273" s="20"/>
    </row>
    <row r="274" spans="1:4" ht="22.05" customHeight="1" x14ac:dyDescent="0.45">
      <c r="A274" s="20"/>
      <c r="B274" s="20"/>
      <c r="C274" s="20"/>
      <c r="D274" s="20"/>
    </row>
    <row r="275" spans="1:4" ht="22.05" customHeight="1" x14ac:dyDescent="0.45">
      <c r="A275" s="20"/>
      <c r="B275" s="20"/>
      <c r="C275" s="20"/>
      <c r="D275" s="20"/>
    </row>
    <row r="276" spans="1:4" ht="22.05" customHeight="1" x14ac:dyDescent="0.45">
      <c r="A276" s="20"/>
      <c r="B276" s="20"/>
      <c r="C276" s="20"/>
      <c r="D276" s="20"/>
    </row>
    <row r="277" spans="1:4" ht="22.05" customHeight="1" x14ac:dyDescent="0.45">
      <c r="A277" s="20"/>
      <c r="B277" s="20"/>
      <c r="C277" s="20"/>
      <c r="D277" s="20"/>
    </row>
    <row r="278" spans="1:4" ht="22.05" customHeight="1" x14ac:dyDescent="0.45">
      <c r="A278" s="20"/>
      <c r="B278" s="20"/>
      <c r="C278" s="20"/>
      <c r="D278" s="20"/>
    </row>
    <row r="279" spans="1:4" ht="22.05" customHeight="1" x14ac:dyDescent="0.45">
      <c r="A279" s="20"/>
      <c r="B279" s="20"/>
      <c r="C279" s="20"/>
      <c r="D279" s="20"/>
    </row>
    <row r="280" spans="1:4" ht="22.05" customHeight="1" x14ac:dyDescent="0.45">
      <c r="A280" s="20"/>
      <c r="B280" s="20"/>
      <c r="C280" s="20"/>
      <c r="D280" s="20"/>
    </row>
    <row r="281" spans="1:4" ht="22.05" customHeight="1" x14ac:dyDescent="0.45">
      <c r="A281" s="20"/>
      <c r="B281" s="20"/>
      <c r="C281" s="20"/>
      <c r="D281" s="20"/>
    </row>
    <row r="282" spans="1:4" ht="22.05" customHeight="1" x14ac:dyDescent="0.45">
      <c r="A282" s="20"/>
      <c r="B282" s="20"/>
      <c r="C282" s="20"/>
      <c r="D282" s="20"/>
    </row>
    <row r="283" spans="1:4" ht="22.05" customHeight="1" x14ac:dyDescent="0.45">
      <c r="A283" s="20"/>
      <c r="B283" s="20"/>
      <c r="C283" s="20"/>
      <c r="D283" s="20"/>
    </row>
    <row r="284" spans="1:4" ht="22.05" customHeight="1" x14ac:dyDescent="0.45">
      <c r="A284" s="20"/>
      <c r="B284" s="20"/>
      <c r="C284" s="20"/>
      <c r="D284" s="20"/>
    </row>
    <row r="285" spans="1:4" ht="22.05" customHeight="1" x14ac:dyDescent="0.45">
      <c r="A285" s="20"/>
      <c r="B285" s="20"/>
      <c r="C285" s="20"/>
      <c r="D285" s="20"/>
    </row>
    <row r="286" spans="1:4" ht="22.05" customHeight="1" x14ac:dyDescent="0.45">
      <c r="A286" s="20"/>
      <c r="B286" s="20"/>
      <c r="C286" s="20"/>
      <c r="D286" s="20"/>
    </row>
    <row r="287" spans="1:4" ht="22.05" customHeight="1" x14ac:dyDescent="0.45">
      <c r="A287" s="20"/>
      <c r="B287" s="20"/>
      <c r="C287" s="20"/>
      <c r="D287" s="20"/>
    </row>
    <row r="288" spans="1:4" ht="22.05" customHeight="1" x14ac:dyDescent="0.45">
      <c r="A288" s="20"/>
      <c r="B288" s="20"/>
      <c r="C288" s="20"/>
      <c r="D288" s="20"/>
    </row>
    <row r="289" spans="1:4" ht="22.05" customHeight="1" x14ac:dyDescent="0.45">
      <c r="A289" s="20"/>
      <c r="B289" s="20"/>
      <c r="C289" s="20"/>
      <c r="D289" s="20"/>
    </row>
    <row r="290" spans="1:4" ht="22.05" customHeight="1" x14ac:dyDescent="0.45">
      <c r="A290" s="20"/>
      <c r="B290" s="20"/>
      <c r="C290" s="20"/>
      <c r="D290" s="20"/>
    </row>
    <row r="291" spans="1:4" ht="22.05" customHeight="1" x14ac:dyDescent="0.45">
      <c r="A291" s="20"/>
      <c r="B291" s="20"/>
      <c r="C291" s="20"/>
      <c r="D291" s="20"/>
    </row>
    <row r="292" spans="1:4" ht="22.05" customHeight="1" x14ac:dyDescent="0.45">
      <c r="A292" s="20"/>
      <c r="B292" s="20"/>
      <c r="C292" s="20"/>
      <c r="D292" s="20"/>
    </row>
    <row r="293" spans="1:4" ht="22.05" customHeight="1" x14ac:dyDescent="0.45">
      <c r="A293" s="20"/>
      <c r="B293" s="20"/>
      <c r="C293" s="20"/>
      <c r="D293" s="20"/>
    </row>
    <row r="294" spans="1:4" ht="22.05" customHeight="1" x14ac:dyDescent="0.45">
      <c r="A294" s="20"/>
      <c r="B294" s="20"/>
      <c r="C294" s="20"/>
      <c r="D294" s="20"/>
    </row>
    <row r="295" spans="1:4" ht="22.05" customHeight="1" x14ac:dyDescent="0.45">
      <c r="A295" s="20"/>
      <c r="B295" s="20"/>
      <c r="C295" s="20"/>
      <c r="D295" s="20"/>
    </row>
    <row r="296" spans="1:4" ht="22.05" customHeight="1" x14ac:dyDescent="0.45">
      <c r="A296" s="20"/>
      <c r="B296" s="20"/>
      <c r="C296" s="20"/>
      <c r="D296" s="20"/>
    </row>
    <row r="297" spans="1:4" ht="22.05" customHeight="1" x14ac:dyDescent="0.45">
      <c r="A297" s="20"/>
      <c r="B297" s="20"/>
      <c r="C297" s="20"/>
      <c r="D297" s="20"/>
    </row>
    <row r="298" spans="1:4" ht="22.05" customHeight="1" x14ac:dyDescent="0.45">
      <c r="A298" s="20"/>
      <c r="B298" s="20"/>
      <c r="C298" s="20"/>
      <c r="D298" s="20"/>
    </row>
    <row r="299" spans="1:4" ht="22.05" customHeight="1" x14ac:dyDescent="0.45">
      <c r="A299" s="20"/>
      <c r="B299" s="20"/>
      <c r="C299" s="20"/>
      <c r="D299" s="20"/>
    </row>
    <row r="300" spans="1:4" ht="22.05" customHeight="1" x14ac:dyDescent="0.45">
      <c r="A300" s="20"/>
      <c r="B300" s="20"/>
      <c r="C300" s="20"/>
      <c r="D300" s="20"/>
    </row>
    <row r="301" spans="1:4" ht="22.05" customHeight="1" x14ac:dyDescent="0.45">
      <c r="A301" s="20"/>
      <c r="B301" s="20"/>
      <c r="C301" s="20"/>
      <c r="D301" s="20"/>
    </row>
    <row r="302" spans="1:4" ht="22.05" customHeight="1" x14ac:dyDescent="0.45">
      <c r="A302" s="20"/>
      <c r="B302" s="20"/>
      <c r="C302" s="20"/>
      <c r="D302" s="20"/>
    </row>
    <row r="303" spans="1:4" ht="22.05" customHeight="1" x14ac:dyDescent="0.45">
      <c r="A303" s="20"/>
      <c r="B303" s="20"/>
      <c r="C303" s="20"/>
      <c r="D303" s="20"/>
    </row>
    <row r="304" spans="1:4" ht="22.05" customHeight="1" x14ac:dyDescent="0.45">
      <c r="A304" s="20"/>
      <c r="B304" s="20"/>
      <c r="C304" s="20"/>
      <c r="D304" s="20"/>
    </row>
    <row r="305" spans="1:4" ht="22.05" customHeight="1" x14ac:dyDescent="0.45">
      <c r="A305" s="20"/>
      <c r="B305" s="20"/>
      <c r="C305" s="20"/>
      <c r="D305" s="20"/>
    </row>
    <row r="306" spans="1:4" ht="22.05" customHeight="1" x14ac:dyDescent="0.45">
      <c r="A306" s="20"/>
      <c r="B306" s="20"/>
      <c r="C306" s="20"/>
      <c r="D306" s="20"/>
    </row>
    <row r="307" spans="1:4" ht="22.05" customHeight="1" x14ac:dyDescent="0.45">
      <c r="A307" s="20"/>
      <c r="B307" s="20"/>
      <c r="C307" s="20"/>
      <c r="D307" s="20"/>
    </row>
    <row r="308" spans="1:4" ht="22.05" customHeight="1" x14ac:dyDescent="0.45">
      <c r="A308" s="20"/>
      <c r="B308" s="20"/>
      <c r="C308" s="20"/>
      <c r="D308" s="20"/>
    </row>
    <row r="309" spans="1:4" ht="22.05" customHeight="1" x14ac:dyDescent="0.45">
      <c r="A309" s="20"/>
      <c r="B309" s="20"/>
      <c r="C309" s="20"/>
      <c r="D309" s="20"/>
    </row>
    <row r="310" spans="1:4" ht="22.05" customHeight="1" x14ac:dyDescent="0.45">
      <c r="A310" s="20"/>
      <c r="B310" s="20"/>
      <c r="C310" s="20"/>
      <c r="D310" s="20"/>
    </row>
    <row r="311" spans="1:4" ht="22.05" customHeight="1" x14ac:dyDescent="0.45">
      <c r="A311" s="20"/>
      <c r="B311" s="20"/>
      <c r="C311" s="20"/>
      <c r="D311" s="20"/>
    </row>
    <row r="312" spans="1:4" ht="22.05" customHeight="1" x14ac:dyDescent="0.45">
      <c r="A312" s="20"/>
      <c r="B312" s="20"/>
      <c r="C312" s="20"/>
      <c r="D312" s="20"/>
    </row>
    <row r="313" spans="1:4" ht="22.05" customHeight="1" x14ac:dyDescent="0.45">
      <c r="A313" s="20"/>
      <c r="B313" s="20"/>
      <c r="C313" s="20"/>
      <c r="D313" s="20"/>
    </row>
    <row r="314" spans="1:4" ht="22.05" customHeight="1" x14ac:dyDescent="0.45">
      <c r="A314" s="20"/>
      <c r="B314" s="20"/>
      <c r="C314" s="20"/>
      <c r="D314" s="20"/>
    </row>
    <row r="315" spans="1:4" ht="22.05" customHeight="1" x14ac:dyDescent="0.45">
      <c r="A315" s="20"/>
      <c r="B315" s="20"/>
      <c r="C315" s="20"/>
      <c r="D315" s="20"/>
    </row>
    <row r="316" spans="1:4" ht="22.05" customHeight="1" x14ac:dyDescent="0.45">
      <c r="A316" s="20"/>
      <c r="B316" s="20"/>
      <c r="C316" s="20"/>
      <c r="D316" s="20"/>
    </row>
    <row r="317" spans="1:4" ht="22.05" customHeight="1" x14ac:dyDescent="0.45">
      <c r="A317" s="20"/>
      <c r="B317" s="20"/>
      <c r="C317" s="20"/>
      <c r="D317" s="20"/>
    </row>
    <row r="318" spans="1:4" ht="22.05" customHeight="1" x14ac:dyDescent="0.45">
      <c r="A318" s="20"/>
      <c r="B318" s="20"/>
      <c r="C318" s="20"/>
      <c r="D318" s="20"/>
    </row>
    <row r="319" spans="1:4" ht="22.05" customHeight="1" x14ac:dyDescent="0.45">
      <c r="A319" s="20"/>
      <c r="B319" s="20"/>
      <c r="C319" s="20"/>
      <c r="D319" s="20"/>
    </row>
    <row r="320" spans="1:4" ht="22.05" customHeight="1" x14ac:dyDescent="0.45">
      <c r="A320" s="20"/>
      <c r="B320" s="20"/>
      <c r="C320" s="20"/>
      <c r="D320" s="20"/>
    </row>
    <row r="321" spans="1:4" ht="22.05" customHeight="1" x14ac:dyDescent="0.45">
      <c r="A321" s="20"/>
      <c r="B321" s="20"/>
      <c r="C321" s="20"/>
      <c r="D321" s="20"/>
    </row>
    <row r="322" spans="1:4" ht="22.05" customHeight="1" x14ac:dyDescent="0.45">
      <c r="A322" s="20"/>
      <c r="B322" s="20"/>
      <c r="C322" s="20"/>
      <c r="D322" s="20"/>
    </row>
    <row r="323" spans="1:4" ht="22.05" customHeight="1" x14ac:dyDescent="0.45">
      <c r="A323" s="20"/>
      <c r="B323" s="20"/>
      <c r="C323" s="20"/>
      <c r="D323" s="20"/>
    </row>
    <row r="324" spans="1:4" ht="22.05" customHeight="1" x14ac:dyDescent="0.45">
      <c r="A324" s="20"/>
      <c r="B324" s="20"/>
      <c r="C324" s="20"/>
      <c r="D324" s="20"/>
    </row>
    <row r="325" spans="1:4" ht="22.05" customHeight="1" x14ac:dyDescent="0.45">
      <c r="A325" s="20"/>
      <c r="B325" s="20"/>
      <c r="C325" s="20"/>
      <c r="D325" s="20"/>
    </row>
    <row r="326" spans="1:4" ht="22.05" customHeight="1" x14ac:dyDescent="0.45">
      <c r="A326" s="20"/>
      <c r="B326" s="20"/>
      <c r="C326" s="20"/>
      <c r="D326" s="20"/>
    </row>
    <row r="327" spans="1:4" ht="22.05" customHeight="1" x14ac:dyDescent="0.45">
      <c r="A327" s="20"/>
      <c r="B327" s="20"/>
      <c r="C327" s="20"/>
      <c r="D327" s="20"/>
    </row>
    <row r="328" spans="1:4" ht="22.05" customHeight="1" x14ac:dyDescent="0.45">
      <c r="A328" s="20"/>
      <c r="B328" s="20"/>
      <c r="C328" s="20"/>
      <c r="D328" s="20"/>
    </row>
    <row r="329" spans="1:4" ht="22.05" customHeight="1" x14ac:dyDescent="0.45">
      <c r="A329" s="20"/>
      <c r="B329" s="20"/>
      <c r="C329" s="20"/>
      <c r="D329" s="20"/>
    </row>
    <row r="330" spans="1:4" ht="22.05" customHeight="1" x14ac:dyDescent="0.45">
      <c r="A330" s="20"/>
      <c r="B330" s="20"/>
      <c r="C330" s="20"/>
      <c r="D330" s="20"/>
    </row>
    <row r="331" spans="1:4" ht="22.05" customHeight="1" x14ac:dyDescent="0.45">
      <c r="A331" s="20"/>
      <c r="B331" s="20"/>
      <c r="C331" s="20"/>
      <c r="D331" s="20"/>
    </row>
    <row r="332" spans="1:4" ht="22.05" customHeight="1" x14ac:dyDescent="0.45">
      <c r="A332" s="20"/>
      <c r="B332" s="20"/>
      <c r="C332" s="20"/>
      <c r="D332" s="20"/>
    </row>
    <row r="333" spans="1:4" ht="22.05" customHeight="1" x14ac:dyDescent="0.45">
      <c r="A333" s="20"/>
      <c r="B333" s="20"/>
      <c r="C333" s="20"/>
      <c r="D333" s="20"/>
    </row>
    <row r="334" spans="1:4" ht="22.05" customHeight="1" x14ac:dyDescent="0.45">
      <c r="A334" s="20"/>
      <c r="B334" s="20"/>
      <c r="C334" s="20"/>
      <c r="D334" s="20"/>
    </row>
    <row r="335" spans="1:4" ht="22.05" customHeight="1" x14ac:dyDescent="0.45">
      <c r="A335" s="20"/>
      <c r="B335" s="20"/>
      <c r="C335" s="20"/>
      <c r="D335" s="20"/>
    </row>
    <row r="336" spans="1:4" ht="22.05" customHeight="1" x14ac:dyDescent="0.45">
      <c r="A336" s="20"/>
      <c r="B336" s="20"/>
      <c r="C336" s="20"/>
      <c r="D336" s="20"/>
    </row>
    <row r="337" spans="1:4" ht="22.05" customHeight="1" x14ac:dyDescent="0.45">
      <c r="A337" s="20"/>
      <c r="B337" s="20"/>
      <c r="C337" s="20"/>
      <c r="D337" s="20"/>
    </row>
    <row r="338" spans="1:4" ht="22.05" customHeight="1" x14ac:dyDescent="0.45">
      <c r="A338" s="20"/>
      <c r="B338" s="20"/>
      <c r="C338" s="20"/>
      <c r="D338" s="20"/>
    </row>
    <row r="339" spans="1:4" ht="22.05" customHeight="1" x14ac:dyDescent="0.45">
      <c r="A339" s="20"/>
      <c r="B339" s="20"/>
      <c r="C339" s="20"/>
      <c r="D339" s="20"/>
    </row>
    <row r="340" spans="1:4" ht="22.05" customHeight="1" x14ac:dyDescent="0.45">
      <c r="A340" s="20"/>
      <c r="B340" s="20"/>
      <c r="C340" s="20"/>
      <c r="D340" s="20"/>
    </row>
    <row r="341" spans="1:4" ht="22.05" customHeight="1" x14ac:dyDescent="0.45">
      <c r="A341" s="20"/>
      <c r="B341" s="20"/>
      <c r="C341" s="20"/>
      <c r="D341" s="20"/>
    </row>
    <row r="342" spans="1:4" ht="22.05" customHeight="1" x14ac:dyDescent="0.45">
      <c r="A342" s="20"/>
      <c r="B342" s="20"/>
      <c r="C342" s="20"/>
      <c r="D342" s="20"/>
    </row>
    <row r="343" spans="1:4" ht="22.05" customHeight="1" x14ac:dyDescent="0.45">
      <c r="A343" s="20"/>
      <c r="B343" s="20"/>
      <c r="C343" s="20"/>
      <c r="D343" s="20"/>
    </row>
    <row r="344" spans="1:4" ht="22.05" customHeight="1" x14ac:dyDescent="0.45">
      <c r="A344" s="20"/>
      <c r="B344" s="20"/>
      <c r="C344" s="20"/>
      <c r="D344" s="20"/>
    </row>
    <row r="345" spans="1:4" ht="22.05" customHeight="1" x14ac:dyDescent="0.45">
      <c r="A345" s="20"/>
      <c r="B345" s="20"/>
      <c r="C345" s="20"/>
      <c r="D345" s="20"/>
    </row>
    <row r="346" spans="1:4" ht="22.05" customHeight="1" x14ac:dyDescent="0.45">
      <c r="A346" s="20"/>
      <c r="B346" s="20"/>
      <c r="C346" s="20"/>
      <c r="D346" s="20"/>
    </row>
    <row r="347" spans="1:4" ht="22.05" customHeight="1" x14ac:dyDescent="0.45">
      <c r="A347" s="20"/>
      <c r="B347" s="20"/>
      <c r="C347" s="20"/>
      <c r="D347" s="20"/>
    </row>
    <row r="348" spans="1:4" ht="22.05" customHeight="1" x14ac:dyDescent="0.45">
      <c r="A348" s="20"/>
      <c r="B348" s="20"/>
      <c r="C348" s="20"/>
      <c r="D348" s="20"/>
    </row>
    <row r="349" spans="1:4" ht="22.05" customHeight="1" x14ac:dyDescent="0.45">
      <c r="A349" s="20"/>
      <c r="B349" s="20"/>
      <c r="C349" s="20"/>
      <c r="D349" s="20"/>
    </row>
    <row r="350" spans="1:4" ht="22.05" customHeight="1" x14ac:dyDescent="0.45">
      <c r="A350" s="20"/>
      <c r="B350" s="20"/>
      <c r="C350" s="20"/>
      <c r="D350" s="20"/>
    </row>
    <row r="351" spans="1:4" ht="22.05" customHeight="1" x14ac:dyDescent="0.45">
      <c r="A351" s="20"/>
      <c r="B351" s="20"/>
      <c r="C351" s="20"/>
      <c r="D351" s="20"/>
    </row>
    <row r="352" spans="1:4" ht="22.05" customHeight="1" x14ac:dyDescent="0.45">
      <c r="A352" s="20"/>
      <c r="B352" s="20"/>
      <c r="C352" s="20"/>
      <c r="D352" s="20"/>
    </row>
    <row r="353" spans="1:4" ht="22.05" customHeight="1" x14ac:dyDescent="0.45">
      <c r="A353" s="20"/>
      <c r="B353" s="20"/>
      <c r="C353" s="20"/>
      <c r="D353" s="20"/>
    </row>
    <row r="354" spans="1:4" ht="22.05" customHeight="1" x14ac:dyDescent="0.45">
      <c r="A354" s="20"/>
      <c r="B354" s="20"/>
      <c r="C354" s="20"/>
      <c r="D354" s="20"/>
    </row>
    <row r="355" spans="1:4" ht="22.05" customHeight="1" x14ac:dyDescent="0.45">
      <c r="A355" s="20"/>
      <c r="B355" s="20"/>
      <c r="C355" s="20"/>
      <c r="D355" s="20"/>
    </row>
    <row r="356" spans="1:4" ht="22.05" customHeight="1" x14ac:dyDescent="0.45">
      <c r="A356" s="20"/>
      <c r="B356" s="20"/>
      <c r="C356" s="20"/>
      <c r="D356" s="20"/>
    </row>
    <row r="357" spans="1:4" ht="22.05" customHeight="1" x14ac:dyDescent="0.45">
      <c r="A357" s="20"/>
      <c r="B357" s="20"/>
      <c r="C357" s="20"/>
      <c r="D357" s="20"/>
    </row>
    <row r="358" spans="1:4" ht="22.05" customHeight="1" x14ac:dyDescent="0.45">
      <c r="A358" s="20"/>
      <c r="B358" s="20"/>
      <c r="C358" s="20"/>
      <c r="D358" s="20"/>
    </row>
    <row r="359" spans="1:4" ht="22.05" customHeight="1" x14ac:dyDescent="0.45">
      <c r="A359" s="20"/>
      <c r="B359" s="20"/>
      <c r="C359" s="20"/>
      <c r="D359" s="20"/>
    </row>
    <row r="360" spans="1:4" ht="22.05" customHeight="1" x14ac:dyDescent="0.45">
      <c r="A360" s="20"/>
      <c r="B360" s="20"/>
      <c r="C360" s="20"/>
      <c r="D360" s="20"/>
    </row>
    <row r="361" spans="1:4" ht="22.05" customHeight="1" x14ac:dyDescent="0.45">
      <c r="A361" s="20"/>
      <c r="B361" s="20"/>
      <c r="C361" s="20"/>
      <c r="D361" s="20"/>
    </row>
    <row r="362" spans="1:4" ht="22.05" customHeight="1" x14ac:dyDescent="0.45">
      <c r="A362" s="20"/>
      <c r="B362" s="20"/>
      <c r="C362" s="20"/>
      <c r="D362" s="20"/>
    </row>
    <row r="363" spans="1:4" ht="22.05" customHeight="1" x14ac:dyDescent="0.45">
      <c r="A363" s="20"/>
      <c r="B363" s="20"/>
      <c r="C363" s="20"/>
      <c r="D363" s="20"/>
    </row>
    <row r="364" spans="1:4" ht="22.05" customHeight="1" x14ac:dyDescent="0.45">
      <c r="A364" s="20"/>
      <c r="B364" s="20"/>
      <c r="C364" s="20"/>
      <c r="D364" s="20"/>
    </row>
    <row r="365" spans="1:4" ht="22.05" customHeight="1" x14ac:dyDescent="0.45">
      <c r="A365" s="20"/>
      <c r="B365" s="20"/>
      <c r="C365" s="20"/>
      <c r="D365" s="20"/>
    </row>
    <row r="366" spans="1:4" ht="22.05" customHeight="1" x14ac:dyDescent="0.45">
      <c r="A366" s="20"/>
      <c r="B366" s="20"/>
      <c r="C366" s="20"/>
      <c r="D366" s="20"/>
    </row>
    <row r="367" spans="1:4" ht="22.05" customHeight="1" x14ac:dyDescent="0.45">
      <c r="A367" s="20"/>
      <c r="B367" s="20"/>
      <c r="C367" s="20"/>
      <c r="D367" s="20"/>
    </row>
    <row r="368" spans="1:4" ht="22.05" customHeight="1" x14ac:dyDescent="0.45">
      <c r="A368" s="20"/>
      <c r="B368" s="20"/>
      <c r="C368" s="20"/>
      <c r="D368" s="20"/>
    </row>
    <row r="369" spans="1:4" ht="22.05" customHeight="1" x14ac:dyDescent="0.45">
      <c r="A369" s="20"/>
      <c r="B369" s="20"/>
      <c r="C369" s="20"/>
      <c r="D369" s="20"/>
    </row>
    <row r="370" spans="1:4" ht="22.05" customHeight="1" x14ac:dyDescent="0.45">
      <c r="A370" s="20"/>
      <c r="B370" s="20"/>
      <c r="C370" s="20"/>
      <c r="D370" s="20"/>
    </row>
    <row r="371" spans="1:4" ht="22.05" customHeight="1" x14ac:dyDescent="0.45">
      <c r="A371" s="20"/>
      <c r="B371" s="20"/>
      <c r="C371" s="20"/>
      <c r="D371" s="20"/>
    </row>
    <row r="372" spans="1:4" ht="22.05" customHeight="1" x14ac:dyDescent="0.45">
      <c r="A372" s="20"/>
      <c r="B372" s="20"/>
      <c r="C372" s="20"/>
      <c r="D372" s="20"/>
    </row>
    <row r="373" spans="1:4" ht="22.05" customHeight="1" x14ac:dyDescent="0.45">
      <c r="A373" s="20"/>
      <c r="B373" s="20"/>
      <c r="C373" s="20"/>
      <c r="D373" s="20"/>
    </row>
    <row r="374" spans="1:4" ht="22.05" customHeight="1" x14ac:dyDescent="0.45">
      <c r="A374" s="20"/>
      <c r="B374" s="20"/>
      <c r="C374" s="20"/>
      <c r="D374" s="20"/>
    </row>
    <row r="375" spans="1:4" ht="22.05" customHeight="1" x14ac:dyDescent="0.45">
      <c r="A375" s="20"/>
      <c r="B375" s="20"/>
      <c r="C375" s="20"/>
      <c r="D375" s="20"/>
    </row>
    <row r="376" spans="1:4" ht="22.05" customHeight="1" x14ac:dyDescent="0.45">
      <c r="A376" s="20"/>
      <c r="B376" s="20"/>
      <c r="C376" s="20"/>
      <c r="D376" s="20"/>
    </row>
    <row r="377" spans="1:4" ht="22.05" customHeight="1" x14ac:dyDescent="0.45">
      <c r="A377" s="20"/>
      <c r="B377" s="20"/>
      <c r="C377" s="20"/>
      <c r="D377" s="20"/>
    </row>
    <row r="378" spans="1:4" ht="22.05" customHeight="1" x14ac:dyDescent="0.45">
      <c r="A378" s="20"/>
      <c r="B378" s="20"/>
      <c r="C378" s="20"/>
      <c r="D378" s="20"/>
    </row>
    <row r="379" spans="1:4" ht="22.05" customHeight="1" x14ac:dyDescent="0.45">
      <c r="A379" s="20"/>
      <c r="B379" s="20"/>
      <c r="C379" s="20"/>
      <c r="D379" s="20"/>
    </row>
    <row r="380" spans="1:4" ht="22.05" customHeight="1" x14ac:dyDescent="0.45">
      <c r="A380" s="20"/>
      <c r="B380" s="20"/>
      <c r="C380" s="20"/>
      <c r="D380" s="20"/>
    </row>
    <row r="381" spans="1:4" ht="22.05" customHeight="1" x14ac:dyDescent="0.45">
      <c r="A381" s="20"/>
      <c r="B381" s="20"/>
      <c r="C381" s="20"/>
      <c r="D381" s="20"/>
    </row>
    <row r="382" spans="1:4" ht="22.05" customHeight="1" x14ac:dyDescent="0.45">
      <c r="A382" s="20"/>
      <c r="B382" s="20"/>
      <c r="C382" s="20"/>
      <c r="D382" s="20"/>
    </row>
    <row r="383" spans="1:4" ht="22.05" customHeight="1" x14ac:dyDescent="0.45">
      <c r="A383" s="20"/>
      <c r="B383" s="20"/>
      <c r="C383" s="20"/>
      <c r="D383" s="20"/>
    </row>
    <row r="384" spans="1:4" ht="22.05" customHeight="1" x14ac:dyDescent="0.45">
      <c r="A384" s="20"/>
      <c r="B384" s="20"/>
      <c r="C384" s="20"/>
      <c r="D384" s="20"/>
    </row>
    <row r="385" spans="1:4" ht="22.05" customHeight="1" x14ac:dyDescent="0.45">
      <c r="A385" s="20"/>
      <c r="B385" s="20"/>
      <c r="C385" s="20"/>
      <c r="D385" s="20"/>
    </row>
    <row r="386" spans="1:4" ht="22.05" customHeight="1" x14ac:dyDescent="0.45">
      <c r="A386" s="20"/>
      <c r="B386" s="20"/>
      <c r="C386" s="20"/>
      <c r="D386" s="20"/>
    </row>
    <row r="387" spans="1:4" ht="22.05" customHeight="1" x14ac:dyDescent="0.45">
      <c r="A387" s="20"/>
      <c r="B387" s="20"/>
      <c r="C387" s="20"/>
      <c r="D387" s="20"/>
    </row>
    <row r="388" spans="1:4" ht="22.05" customHeight="1" x14ac:dyDescent="0.45">
      <c r="A388" s="20"/>
      <c r="B388" s="20"/>
      <c r="C388" s="20"/>
      <c r="D388" s="20"/>
    </row>
    <row r="389" spans="1:4" ht="22.05" customHeight="1" x14ac:dyDescent="0.45">
      <c r="A389" s="20"/>
      <c r="B389" s="20"/>
      <c r="C389" s="20"/>
      <c r="D389" s="20"/>
    </row>
    <row r="390" spans="1:4" ht="22.05" customHeight="1" x14ac:dyDescent="0.45">
      <c r="A390" s="20"/>
      <c r="B390" s="20"/>
      <c r="C390" s="20"/>
      <c r="D390" s="20"/>
    </row>
    <row r="391" spans="1:4" ht="22.05" customHeight="1" x14ac:dyDescent="0.45">
      <c r="A391" s="20"/>
      <c r="B391" s="20"/>
      <c r="C391" s="20"/>
      <c r="D391" s="20"/>
    </row>
    <row r="392" spans="1:4" ht="22.05" customHeight="1" x14ac:dyDescent="0.45">
      <c r="A392" s="20"/>
      <c r="B392" s="20"/>
      <c r="C392" s="20"/>
      <c r="D392" s="20"/>
    </row>
    <row r="393" spans="1:4" ht="22.05" customHeight="1" x14ac:dyDescent="0.45">
      <c r="A393" s="20"/>
      <c r="B393" s="20"/>
      <c r="C393" s="20"/>
      <c r="D393" s="20"/>
    </row>
    <row r="394" spans="1:4" ht="22.05" customHeight="1" x14ac:dyDescent="0.45">
      <c r="A394" s="20"/>
      <c r="B394" s="20"/>
      <c r="C394" s="20"/>
      <c r="D394" s="20"/>
    </row>
    <row r="395" spans="1:4" ht="22.05" customHeight="1" x14ac:dyDescent="0.45">
      <c r="A395" s="20"/>
      <c r="B395" s="20"/>
      <c r="C395" s="20"/>
      <c r="D395" s="20"/>
    </row>
    <row r="396" spans="1:4" ht="22.05" customHeight="1" x14ac:dyDescent="0.45">
      <c r="A396" s="20"/>
      <c r="B396" s="20"/>
      <c r="C396" s="20"/>
      <c r="D396" s="20"/>
    </row>
    <row r="397" spans="1:4" ht="22.05" customHeight="1" x14ac:dyDescent="0.45">
      <c r="A397" s="20"/>
      <c r="B397" s="20"/>
      <c r="C397" s="20"/>
      <c r="D397" s="20"/>
    </row>
    <row r="398" spans="1:4" ht="22.05" customHeight="1" x14ac:dyDescent="0.45">
      <c r="A398" s="20"/>
      <c r="B398" s="20"/>
      <c r="C398" s="20"/>
      <c r="D398" s="20"/>
    </row>
    <row r="399" spans="1:4" ht="22.05" customHeight="1" x14ac:dyDescent="0.45">
      <c r="A399" s="20"/>
      <c r="B399" s="20"/>
      <c r="C399" s="20"/>
      <c r="D399" s="20"/>
    </row>
    <row r="400" spans="1:4" ht="22.05" customHeight="1" x14ac:dyDescent="0.45">
      <c r="A400" s="20"/>
      <c r="B400" s="20"/>
      <c r="C400" s="20"/>
      <c r="D400" s="20"/>
    </row>
    <row r="401" spans="1:4" ht="22.05" customHeight="1" x14ac:dyDescent="0.45">
      <c r="A401" s="20"/>
      <c r="B401" s="20"/>
      <c r="C401" s="20"/>
      <c r="D401" s="20"/>
    </row>
    <row r="402" spans="1:4" ht="22.05" customHeight="1" x14ac:dyDescent="0.45">
      <c r="A402" s="20"/>
      <c r="B402" s="20"/>
      <c r="C402" s="20"/>
      <c r="D402" s="20"/>
    </row>
    <row r="403" spans="1:4" ht="22.05" customHeight="1" x14ac:dyDescent="0.45">
      <c r="A403" s="20"/>
      <c r="B403" s="20"/>
      <c r="C403" s="20"/>
      <c r="D403" s="20"/>
    </row>
  </sheetData>
  <sheetProtection formatCells="0" formatColumns="0" formatRows="0" insertColumns="0" insertRows="0" deleteColumns="0" deleteRows="0"/>
  <mergeCells count="13">
    <mergeCell ref="A26:D30"/>
    <mergeCell ref="C6:D6"/>
    <mergeCell ref="B15:B16"/>
    <mergeCell ref="B18:B21"/>
    <mergeCell ref="B8:B13"/>
    <mergeCell ref="A7:A21"/>
    <mergeCell ref="C7:C21"/>
    <mergeCell ref="D7:D21"/>
    <mergeCell ref="A3:D3"/>
    <mergeCell ref="A24:B24"/>
    <mergeCell ref="F8:AE9"/>
    <mergeCell ref="E8:E9"/>
    <mergeCell ref="F24:AE25"/>
  </mergeCells>
  <phoneticPr fontId="2"/>
  <dataValidations count="1">
    <dataValidation type="list" allowBlank="1" showInputMessage="1" showErrorMessage="1" sqref="B5" xr:uid="{47EE5158-BA0F-4C29-9866-084349F61253}">
      <formula1>$A$32:$A$35</formula1>
    </dataValidation>
  </dataValidations>
  <printOptions horizontalCentered="1"/>
  <pageMargins left="0.39370078740157483" right="0.39370078740157483" top="0.78740157480314965" bottom="0.59055118110236227" header="0" footer="0"/>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71B75-6FD7-4B8C-AD5D-EC1D63DBB57D}">
  <sheetPr>
    <tabColor rgb="FF7030A0"/>
  </sheetPr>
  <dimension ref="A1:AL101"/>
  <sheetViews>
    <sheetView showZeros="0" view="pageBreakPreview" zoomScale="70" zoomScaleNormal="85" zoomScaleSheetLayoutView="70" zoomScalePageLayoutView="85" workbookViewId="0">
      <selection activeCell="C3" sqref="C3:E3"/>
    </sheetView>
  </sheetViews>
  <sheetFormatPr defaultColWidth="3.296875" defaultRowHeight="22.05" customHeight="1" x14ac:dyDescent="0.45"/>
  <cols>
    <col min="1" max="1" width="12.5" style="22" customWidth="1"/>
    <col min="2" max="2" width="3.09765625" style="22" customWidth="1"/>
    <col min="3" max="3" width="9.5" style="22" customWidth="1"/>
    <col min="4" max="4" width="3.09765625" style="29" customWidth="1"/>
    <col min="5" max="5" width="15.796875" style="29" customWidth="1"/>
    <col min="6" max="6" width="3.19921875" style="22" customWidth="1"/>
    <col min="7" max="7" width="10.5" style="22" customWidth="1"/>
    <col min="8" max="8" width="3.09765625" style="22" customWidth="1"/>
    <col min="9" max="9" width="23.5" style="22" customWidth="1"/>
    <col min="10" max="13" width="3.296875" style="22" customWidth="1"/>
    <col min="14" max="16384" width="3.296875" style="22"/>
  </cols>
  <sheetData>
    <row r="1" spans="1:38" ht="13.8" customHeight="1" x14ac:dyDescent="0.45">
      <c r="A1" s="22" t="s">
        <v>67</v>
      </c>
      <c r="D1" s="22"/>
      <c r="E1" s="22"/>
    </row>
    <row r="2" spans="1:38" ht="17.399999999999999" customHeight="1" x14ac:dyDescent="0.45">
      <c r="A2" s="185" t="s">
        <v>66</v>
      </c>
      <c r="B2" s="185"/>
      <c r="C2" s="185"/>
      <c r="D2" s="185"/>
      <c r="E2" s="185"/>
      <c r="F2" s="185"/>
      <c r="G2" s="185"/>
      <c r="H2" s="185"/>
      <c r="I2" s="185"/>
    </row>
    <row r="3" spans="1:38" ht="21.6" customHeight="1" x14ac:dyDescent="0.45">
      <c r="A3" s="231" t="s">
        <v>61</v>
      </c>
      <c r="B3" s="231"/>
      <c r="C3" s="225"/>
      <c r="D3" s="225"/>
      <c r="E3" s="225"/>
      <c r="F3" s="22" t="s">
        <v>59</v>
      </c>
    </row>
    <row r="4" spans="1:38" ht="15" customHeight="1" x14ac:dyDescent="0.45">
      <c r="A4" s="235" t="s">
        <v>68</v>
      </c>
      <c r="B4" s="286" t="s">
        <v>134</v>
      </c>
      <c r="C4" s="287"/>
      <c r="D4" s="288"/>
      <c r="E4" s="292" t="s">
        <v>72</v>
      </c>
      <c r="F4" s="257"/>
      <c r="G4" s="257"/>
      <c r="H4" s="257"/>
      <c r="I4" s="258"/>
    </row>
    <row r="5" spans="1:38" ht="15" customHeight="1" x14ac:dyDescent="0.45">
      <c r="A5" s="237"/>
      <c r="B5" s="289"/>
      <c r="C5" s="290"/>
      <c r="D5" s="291"/>
      <c r="E5" s="158" t="s">
        <v>69</v>
      </c>
      <c r="F5" s="292" t="s">
        <v>70</v>
      </c>
      <c r="G5" s="257"/>
      <c r="H5" s="258"/>
      <c r="I5" s="153" t="s">
        <v>71</v>
      </c>
    </row>
    <row r="6" spans="1:38" ht="16.649999999999999" customHeight="1" x14ac:dyDescent="0.45">
      <c r="A6" s="272"/>
      <c r="B6" s="103"/>
      <c r="C6" s="80">
        <f>SUMIF($F6:$F13,$B6,$G6:$G13)</f>
        <v>0</v>
      </c>
      <c r="D6" s="104" t="str">
        <f>IF(C6&gt;0,"円","")</f>
        <v/>
      </c>
      <c r="E6" s="105"/>
      <c r="F6" s="103"/>
      <c r="G6" s="86"/>
      <c r="H6" s="106" t="str">
        <f>IF(G6&gt;0,"円","")</f>
        <v/>
      </c>
      <c r="I6" s="107"/>
      <c r="J6" s="23" t="s">
        <v>5</v>
      </c>
      <c r="K6" s="282" t="s">
        <v>107</v>
      </c>
      <c r="L6" s="282"/>
      <c r="M6" s="282"/>
      <c r="N6" s="282"/>
      <c r="O6" s="282"/>
      <c r="P6" s="282"/>
      <c r="Q6" s="282"/>
      <c r="R6" s="282"/>
      <c r="S6" s="282"/>
      <c r="T6" s="282"/>
      <c r="U6" s="282"/>
      <c r="V6" s="282"/>
      <c r="W6" s="282"/>
      <c r="X6" s="282"/>
      <c r="Y6" s="282"/>
      <c r="Z6" s="282"/>
      <c r="AA6" s="282"/>
      <c r="AB6" s="282"/>
      <c r="AC6" s="282"/>
      <c r="AD6" s="282"/>
      <c r="AE6" s="282"/>
      <c r="AF6" s="282"/>
    </row>
    <row r="7" spans="1:38" ht="16.649999999999999" customHeight="1" x14ac:dyDescent="0.45">
      <c r="A7" s="273"/>
      <c r="B7" s="108"/>
      <c r="C7" s="79">
        <f>SUMIF($F6:$F13,$B7,$G6:$G13)</f>
        <v>0</v>
      </c>
      <c r="D7" s="104" t="str">
        <f>IF(C7&gt;0,"円","")</f>
        <v/>
      </c>
      <c r="E7" s="109"/>
      <c r="F7" s="108"/>
      <c r="G7" s="81"/>
      <c r="H7" s="110" t="str">
        <f>IF(G7&gt;0,"円","")</f>
        <v/>
      </c>
      <c r="I7" s="111"/>
      <c r="J7" s="23"/>
    </row>
    <row r="8" spans="1:38" ht="16.649999999999999" customHeight="1" x14ac:dyDescent="0.45">
      <c r="A8" s="273"/>
      <c r="B8" s="275"/>
      <c r="C8" s="276"/>
      <c r="D8" s="283"/>
      <c r="E8" s="109"/>
      <c r="F8" s="108"/>
      <c r="G8" s="81"/>
      <c r="H8" s="110" t="str">
        <f t="shared" ref="H8:H21" si="0">IF(G8&gt;0,"円","")</f>
        <v/>
      </c>
      <c r="I8" s="111"/>
      <c r="J8" s="23" t="s">
        <v>5</v>
      </c>
      <c r="K8" s="282" t="s">
        <v>108</v>
      </c>
      <c r="L8" s="282"/>
      <c r="M8" s="282"/>
      <c r="N8" s="282"/>
      <c r="O8" s="282"/>
      <c r="P8" s="282"/>
      <c r="Q8" s="282"/>
      <c r="R8" s="282"/>
      <c r="S8" s="282"/>
      <c r="T8" s="282"/>
      <c r="U8" s="282"/>
      <c r="V8" s="282"/>
      <c r="W8" s="282"/>
      <c r="X8" s="282"/>
      <c r="Y8" s="282"/>
      <c r="Z8" s="282"/>
      <c r="AA8" s="282"/>
      <c r="AB8" s="282"/>
      <c r="AC8" s="282"/>
      <c r="AD8" s="282"/>
    </row>
    <row r="9" spans="1:38" ht="16.649999999999999" customHeight="1" x14ac:dyDescent="0.45">
      <c r="A9" s="273"/>
      <c r="B9" s="275"/>
      <c r="C9" s="276"/>
      <c r="D9" s="283"/>
      <c r="E9" s="109"/>
      <c r="F9" s="108"/>
      <c r="G9" s="81"/>
      <c r="H9" s="110" t="str">
        <f t="shared" si="0"/>
        <v/>
      </c>
      <c r="I9" s="111"/>
      <c r="J9" s="23"/>
      <c r="K9" s="282" t="s">
        <v>94</v>
      </c>
      <c r="L9" s="282"/>
      <c r="M9" s="282"/>
      <c r="N9" s="282"/>
      <c r="O9" s="282"/>
      <c r="P9" s="282"/>
      <c r="Q9" s="282"/>
      <c r="R9" s="282"/>
      <c r="S9" s="282"/>
      <c r="T9" s="282"/>
      <c r="U9" s="282"/>
      <c r="V9" s="282"/>
      <c r="W9" s="282"/>
      <c r="X9" s="282"/>
      <c r="Y9" s="282"/>
      <c r="Z9" s="282"/>
      <c r="AA9" s="282"/>
      <c r="AB9" s="282"/>
      <c r="AC9" s="282"/>
      <c r="AD9" s="282"/>
    </row>
    <row r="10" spans="1:38" ht="16.649999999999999" customHeight="1" x14ac:dyDescent="0.45">
      <c r="A10" s="273"/>
      <c r="B10" s="275"/>
      <c r="C10" s="276"/>
      <c r="D10" s="283"/>
      <c r="E10" s="109"/>
      <c r="F10" s="108"/>
      <c r="G10" s="81"/>
      <c r="H10" s="110" t="str">
        <f t="shared" si="0"/>
        <v/>
      </c>
      <c r="I10" s="111"/>
    </row>
    <row r="11" spans="1:38" ht="16.649999999999999" customHeight="1" x14ac:dyDescent="0.45">
      <c r="A11" s="273"/>
      <c r="B11" s="275"/>
      <c r="C11" s="276"/>
      <c r="D11" s="283"/>
      <c r="E11" s="109"/>
      <c r="F11" s="108"/>
      <c r="G11" s="81"/>
      <c r="H11" s="110" t="str">
        <f t="shared" si="0"/>
        <v/>
      </c>
      <c r="I11" s="111"/>
      <c r="J11" s="23" t="s">
        <v>5</v>
      </c>
      <c r="K11" s="282" t="s">
        <v>109</v>
      </c>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row>
    <row r="12" spans="1:38" ht="16.649999999999999" customHeight="1" x14ac:dyDescent="0.45">
      <c r="A12" s="273"/>
      <c r="B12" s="275"/>
      <c r="C12" s="276"/>
      <c r="D12" s="283"/>
      <c r="E12" s="109"/>
      <c r="F12" s="108"/>
      <c r="G12" s="81"/>
      <c r="H12" s="110" t="str">
        <f t="shared" si="0"/>
        <v/>
      </c>
      <c r="I12" s="111"/>
    </row>
    <row r="13" spans="1:38" ht="16.649999999999999" customHeight="1" x14ac:dyDescent="0.45">
      <c r="A13" s="274"/>
      <c r="B13" s="280"/>
      <c r="C13" s="281"/>
      <c r="D13" s="284"/>
      <c r="E13" s="112"/>
      <c r="F13" s="113"/>
      <c r="G13" s="85"/>
      <c r="H13" s="114" t="str">
        <f t="shared" si="0"/>
        <v/>
      </c>
      <c r="I13" s="115"/>
      <c r="J13" s="24" t="s">
        <v>5</v>
      </c>
      <c r="K13" s="285" t="s">
        <v>111</v>
      </c>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row>
    <row r="14" spans="1:38" ht="16.649999999999999" customHeight="1" x14ac:dyDescent="0.45">
      <c r="A14" s="272"/>
      <c r="B14" s="103"/>
      <c r="C14" s="80">
        <f>SUMIF($F14:$F21,$B14,$G14:$G21)</f>
        <v>0</v>
      </c>
      <c r="D14" s="116" t="str">
        <f>IF(C14&gt;0,"円","")</f>
        <v/>
      </c>
      <c r="E14" s="105"/>
      <c r="F14" s="103"/>
      <c r="G14" s="86"/>
      <c r="H14" s="106" t="str">
        <f t="shared" si="0"/>
        <v/>
      </c>
      <c r="I14" s="107"/>
      <c r="J14" s="24"/>
      <c r="K14" s="117"/>
      <c r="L14" s="117"/>
      <c r="M14" s="117"/>
      <c r="N14" s="117"/>
      <c r="O14" s="117"/>
      <c r="P14" s="117"/>
      <c r="Q14" s="117"/>
    </row>
    <row r="15" spans="1:38" ht="16.649999999999999" customHeight="1" x14ac:dyDescent="0.45">
      <c r="A15" s="273"/>
      <c r="B15" s="108"/>
      <c r="C15" s="79">
        <f>SUMIF($F14:$F21,$B15,$G14:$G21)</f>
        <v>0</v>
      </c>
      <c r="D15" s="104" t="str">
        <f>IF(C15&gt;0,"円","")</f>
        <v/>
      </c>
      <c r="E15" s="109"/>
      <c r="F15" s="108"/>
      <c r="G15" s="81"/>
      <c r="H15" s="110" t="str">
        <f t="shared" si="0"/>
        <v/>
      </c>
      <c r="I15" s="111"/>
    </row>
    <row r="16" spans="1:38" ht="16.649999999999999" customHeight="1" x14ac:dyDescent="0.45">
      <c r="A16" s="273"/>
      <c r="B16" s="275"/>
      <c r="C16" s="276"/>
      <c r="D16" s="276"/>
      <c r="E16" s="109"/>
      <c r="F16" s="108"/>
      <c r="G16" s="81"/>
      <c r="H16" s="110" t="str">
        <f>IF(G16&gt;0,"円","")</f>
        <v/>
      </c>
      <c r="I16" s="111"/>
    </row>
    <row r="17" spans="1:9" ht="16.649999999999999" customHeight="1" x14ac:dyDescent="0.45">
      <c r="A17" s="273"/>
      <c r="B17" s="275"/>
      <c r="C17" s="276"/>
      <c r="D17" s="276"/>
      <c r="E17" s="109"/>
      <c r="F17" s="108"/>
      <c r="G17" s="81"/>
      <c r="H17" s="110" t="str">
        <f t="shared" si="0"/>
        <v/>
      </c>
      <c r="I17" s="111"/>
    </row>
    <row r="18" spans="1:9" ht="16.649999999999999" customHeight="1" x14ac:dyDescent="0.45">
      <c r="A18" s="273"/>
      <c r="B18" s="275"/>
      <c r="C18" s="276"/>
      <c r="D18" s="276"/>
      <c r="E18" s="109"/>
      <c r="F18" s="108"/>
      <c r="G18" s="81"/>
      <c r="H18" s="110" t="str">
        <f t="shared" si="0"/>
        <v/>
      </c>
      <c r="I18" s="111"/>
    </row>
    <row r="19" spans="1:9" ht="16.649999999999999" customHeight="1" x14ac:dyDescent="0.45">
      <c r="A19" s="273"/>
      <c r="B19" s="275"/>
      <c r="C19" s="276"/>
      <c r="D19" s="276"/>
      <c r="E19" s="109"/>
      <c r="F19" s="108"/>
      <c r="G19" s="81"/>
      <c r="H19" s="110" t="str">
        <f t="shared" si="0"/>
        <v/>
      </c>
      <c r="I19" s="111"/>
    </row>
    <row r="20" spans="1:9" ht="16.649999999999999" customHeight="1" x14ac:dyDescent="0.45">
      <c r="A20" s="273"/>
      <c r="B20" s="275"/>
      <c r="C20" s="276"/>
      <c r="D20" s="276"/>
      <c r="E20" s="109"/>
      <c r="F20" s="108"/>
      <c r="G20" s="81"/>
      <c r="H20" s="110" t="str">
        <f t="shared" si="0"/>
        <v/>
      </c>
      <c r="I20" s="111"/>
    </row>
    <row r="21" spans="1:9" ht="16.649999999999999" customHeight="1" x14ac:dyDescent="0.45">
      <c r="A21" s="274"/>
      <c r="B21" s="275"/>
      <c r="C21" s="276"/>
      <c r="D21" s="276"/>
      <c r="E21" s="109"/>
      <c r="F21" s="113"/>
      <c r="G21" s="85"/>
      <c r="H21" s="114" t="str">
        <f t="shared" si="0"/>
        <v/>
      </c>
      <c r="I21" s="111"/>
    </row>
    <row r="22" spans="1:9" ht="16.649999999999999" customHeight="1" x14ac:dyDescent="0.45">
      <c r="A22" s="277"/>
      <c r="B22" s="103"/>
      <c r="C22" s="80">
        <f>SUMIF($F22:$F28,$B22,$G22:$G28)</f>
        <v>0</v>
      </c>
      <c r="D22" s="116" t="str">
        <f>IF(C22&gt;0,"円","")</f>
        <v/>
      </c>
      <c r="E22" s="105"/>
      <c r="F22" s="103"/>
      <c r="G22" s="86"/>
      <c r="H22" s="106" t="str">
        <f t="shared" ref="H22:H35" si="1">IF(G22&gt;0,"円","")</f>
        <v/>
      </c>
      <c r="I22" s="107"/>
    </row>
    <row r="23" spans="1:9" ht="16.649999999999999" customHeight="1" x14ac:dyDescent="0.45">
      <c r="A23" s="278"/>
      <c r="B23" s="108"/>
      <c r="C23" s="79">
        <f>SUMIF($F22:$F28,$B23,$G22:$G28)</f>
        <v>0</v>
      </c>
      <c r="D23" s="104" t="str">
        <f>IF(C23&gt;0,"円","")</f>
        <v/>
      </c>
      <c r="E23" s="109"/>
      <c r="F23" s="108"/>
      <c r="G23" s="81"/>
      <c r="H23" s="110" t="str">
        <f t="shared" si="1"/>
        <v/>
      </c>
      <c r="I23" s="111"/>
    </row>
    <row r="24" spans="1:9" ht="16.649999999999999" customHeight="1" x14ac:dyDescent="0.45">
      <c r="A24" s="278"/>
      <c r="B24" s="275"/>
      <c r="C24" s="276"/>
      <c r="D24" s="276"/>
      <c r="E24" s="109"/>
      <c r="F24" s="108"/>
      <c r="G24" s="81"/>
      <c r="H24" s="110" t="str">
        <f t="shared" si="1"/>
        <v/>
      </c>
      <c r="I24" s="111"/>
    </row>
    <row r="25" spans="1:9" ht="16.649999999999999" customHeight="1" x14ac:dyDescent="0.45">
      <c r="A25" s="278"/>
      <c r="B25" s="275"/>
      <c r="C25" s="276"/>
      <c r="D25" s="276"/>
      <c r="E25" s="109"/>
      <c r="F25" s="108"/>
      <c r="G25" s="81"/>
      <c r="H25" s="110" t="str">
        <f t="shared" si="1"/>
        <v/>
      </c>
      <c r="I25" s="111"/>
    </row>
    <row r="26" spans="1:9" ht="16.649999999999999" customHeight="1" x14ac:dyDescent="0.45">
      <c r="A26" s="278"/>
      <c r="B26" s="275"/>
      <c r="C26" s="276"/>
      <c r="D26" s="276"/>
      <c r="E26" s="109"/>
      <c r="F26" s="108"/>
      <c r="G26" s="81"/>
      <c r="H26" s="110" t="str">
        <f t="shared" si="1"/>
        <v/>
      </c>
      <c r="I26" s="111"/>
    </row>
    <row r="27" spans="1:9" ht="16.649999999999999" customHeight="1" x14ac:dyDescent="0.45">
      <c r="A27" s="278"/>
      <c r="B27" s="275"/>
      <c r="C27" s="276"/>
      <c r="D27" s="276"/>
      <c r="E27" s="109"/>
      <c r="F27" s="108"/>
      <c r="G27" s="81"/>
      <c r="H27" s="110" t="str">
        <f t="shared" si="1"/>
        <v/>
      </c>
      <c r="I27" s="111"/>
    </row>
    <row r="28" spans="1:9" ht="16.649999999999999" customHeight="1" x14ac:dyDescent="0.45">
      <c r="A28" s="279"/>
      <c r="B28" s="280"/>
      <c r="C28" s="281"/>
      <c r="D28" s="281"/>
      <c r="E28" s="112"/>
      <c r="F28" s="113"/>
      <c r="G28" s="85"/>
      <c r="H28" s="114" t="str">
        <f t="shared" si="1"/>
        <v/>
      </c>
      <c r="I28" s="115"/>
    </row>
    <row r="29" spans="1:9" ht="16.649999999999999" customHeight="1" x14ac:dyDescent="0.45">
      <c r="A29" s="277"/>
      <c r="B29" s="103"/>
      <c r="C29" s="80">
        <f>SUMIF($F29:$F35,$B29,$G29:$G35)</f>
        <v>0</v>
      </c>
      <c r="D29" s="116" t="str">
        <f>IF(C29&gt;0,"円","")</f>
        <v/>
      </c>
      <c r="E29" s="109"/>
      <c r="F29" s="103"/>
      <c r="G29" s="86"/>
      <c r="H29" s="106" t="str">
        <f t="shared" si="1"/>
        <v/>
      </c>
      <c r="I29" s="111"/>
    </row>
    <row r="30" spans="1:9" ht="16.649999999999999" customHeight="1" x14ac:dyDescent="0.45">
      <c r="A30" s="278"/>
      <c r="B30" s="108"/>
      <c r="C30" s="79">
        <f>SUMIF($F29:$F35,$B30,$G29:$G35)</f>
        <v>0</v>
      </c>
      <c r="D30" s="104" t="str">
        <f>IF(C30&gt;0,"円","")</f>
        <v/>
      </c>
      <c r="E30" s="109"/>
      <c r="F30" s="108"/>
      <c r="G30" s="81"/>
      <c r="H30" s="110" t="str">
        <f t="shared" si="1"/>
        <v/>
      </c>
      <c r="I30" s="111"/>
    </row>
    <row r="31" spans="1:9" ht="16.649999999999999" customHeight="1" x14ac:dyDescent="0.45">
      <c r="A31" s="278"/>
      <c r="B31" s="275"/>
      <c r="C31" s="276"/>
      <c r="D31" s="276"/>
      <c r="E31" s="109"/>
      <c r="F31" s="108"/>
      <c r="G31" s="81"/>
      <c r="H31" s="110" t="str">
        <f t="shared" si="1"/>
        <v/>
      </c>
      <c r="I31" s="111"/>
    </row>
    <row r="32" spans="1:9" ht="16.649999999999999" customHeight="1" x14ac:dyDescent="0.45">
      <c r="A32" s="278"/>
      <c r="B32" s="275"/>
      <c r="C32" s="276"/>
      <c r="D32" s="276"/>
      <c r="E32" s="109"/>
      <c r="F32" s="108"/>
      <c r="G32" s="81"/>
      <c r="H32" s="110" t="str">
        <f t="shared" si="1"/>
        <v/>
      </c>
      <c r="I32" s="111"/>
    </row>
    <row r="33" spans="1:9" ht="16.2" customHeight="1" x14ac:dyDescent="0.45">
      <c r="A33" s="278"/>
      <c r="B33" s="275"/>
      <c r="C33" s="276"/>
      <c r="D33" s="276"/>
      <c r="E33" s="109"/>
      <c r="F33" s="108"/>
      <c r="G33" s="81"/>
      <c r="H33" s="110" t="str">
        <f t="shared" si="1"/>
        <v/>
      </c>
      <c r="I33" s="111"/>
    </row>
    <row r="34" spans="1:9" ht="16.649999999999999" customHeight="1" x14ac:dyDescent="0.45">
      <c r="A34" s="278"/>
      <c r="B34" s="275"/>
      <c r="C34" s="276"/>
      <c r="D34" s="276"/>
      <c r="E34" s="109"/>
      <c r="F34" s="108"/>
      <c r="G34" s="81"/>
      <c r="H34" s="110" t="str">
        <f t="shared" si="1"/>
        <v/>
      </c>
      <c r="I34" s="111"/>
    </row>
    <row r="35" spans="1:9" ht="16.649999999999999" customHeight="1" x14ac:dyDescent="0.45">
      <c r="A35" s="279"/>
      <c r="B35" s="275"/>
      <c r="C35" s="276"/>
      <c r="D35" s="276"/>
      <c r="E35" s="109"/>
      <c r="F35" s="113"/>
      <c r="G35" s="85"/>
      <c r="H35" s="114" t="str">
        <f t="shared" si="1"/>
        <v/>
      </c>
      <c r="I35" s="111"/>
    </row>
    <row r="36" spans="1:9" ht="16.649999999999999" customHeight="1" x14ac:dyDescent="0.45">
      <c r="A36" s="235" t="s">
        <v>75</v>
      </c>
      <c r="B36" s="103"/>
      <c r="C36" s="80">
        <f>SUMIF($B6:$B35,$B36,$C6:$C35)</f>
        <v>0</v>
      </c>
      <c r="D36" s="116" t="str">
        <f>IF(C36&gt;0,"円","")</f>
        <v/>
      </c>
      <c r="E36" s="105"/>
      <c r="F36" s="103"/>
      <c r="G36" s="82">
        <f>SUMIF(F6:F35,F36,G6:G35)</f>
        <v>0</v>
      </c>
      <c r="H36" s="106" t="str">
        <f>IF(G36&gt;0,"円","")</f>
        <v/>
      </c>
      <c r="I36" s="107"/>
    </row>
    <row r="37" spans="1:9" ht="16.649999999999999" customHeight="1" x14ac:dyDescent="0.45">
      <c r="A37" s="237"/>
      <c r="B37" s="113"/>
      <c r="C37" s="84">
        <f>SUMIF($B6:$B35,$B37,$C6:$C35)</f>
        <v>0</v>
      </c>
      <c r="D37" s="118" t="str">
        <f>IF(C37&gt;0,"円","")</f>
        <v/>
      </c>
      <c r="E37" s="112"/>
      <c r="F37" s="113"/>
      <c r="G37" s="83">
        <f>SUMIF(F6:F35,F37,G6:G35)</f>
        <v>0</v>
      </c>
      <c r="H37" s="114" t="str">
        <f t="shared" ref="H37" si="2">IF(G37&gt;0,"円","")</f>
        <v/>
      </c>
      <c r="I37" s="115"/>
    </row>
    <row r="38" spans="1:9" ht="16.649999999999999" customHeight="1" x14ac:dyDescent="0.45">
      <c r="A38" s="271" t="s">
        <v>167</v>
      </c>
      <c r="B38" s="271"/>
      <c r="C38" s="271"/>
      <c r="D38" s="271"/>
      <c r="E38" s="271"/>
      <c r="F38" s="271"/>
      <c r="G38" s="271"/>
      <c r="H38" s="271"/>
      <c r="I38" s="271"/>
    </row>
    <row r="39" spans="1:9" ht="16.649999999999999" customHeight="1" x14ac:dyDescent="0.45">
      <c r="A39" s="271"/>
      <c r="B39" s="271"/>
      <c r="C39" s="271"/>
      <c r="D39" s="271"/>
      <c r="E39" s="271"/>
      <c r="F39" s="271"/>
      <c r="G39" s="271"/>
      <c r="H39" s="271"/>
      <c r="I39" s="271"/>
    </row>
    <row r="40" spans="1:9" ht="16.649999999999999" customHeight="1" x14ac:dyDescent="0.45">
      <c r="A40" s="271"/>
      <c r="B40" s="271"/>
      <c r="C40" s="271"/>
      <c r="D40" s="271"/>
      <c r="E40" s="271"/>
      <c r="F40" s="271"/>
      <c r="G40" s="271"/>
      <c r="H40" s="271"/>
      <c r="I40" s="271"/>
    </row>
    <row r="41" spans="1:9" ht="16.649999999999999" customHeight="1" x14ac:dyDescent="0.45">
      <c r="A41" s="271"/>
      <c r="B41" s="271"/>
      <c r="C41" s="271"/>
      <c r="D41" s="271"/>
      <c r="E41" s="271"/>
      <c r="F41" s="271"/>
      <c r="G41" s="271"/>
      <c r="H41" s="271"/>
      <c r="I41" s="271"/>
    </row>
    <row r="42" spans="1:9" ht="16.649999999999999" customHeight="1" x14ac:dyDescent="0.45">
      <c r="A42" s="271"/>
      <c r="B42" s="271"/>
      <c r="C42" s="271"/>
      <c r="D42" s="271"/>
      <c r="E42" s="271"/>
      <c r="F42" s="271"/>
      <c r="G42" s="271"/>
      <c r="H42" s="271"/>
      <c r="I42" s="271"/>
    </row>
    <row r="43" spans="1:9" ht="16.649999999999999" customHeight="1" x14ac:dyDescent="0.45">
      <c r="A43" s="155"/>
      <c r="B43" s="155"/>
      <c r="C43" s="155"/>
      <c r="D43" s="155"/>
      <c r="E43" s="155"/>
      <c r="F43" s="155"/>
      <c r="G43" s="155"/>
      <c r="H43" s="155"/>
      <c r="I43" s="155"/>
    </row>
    <row r="44" spans="1:9" ht="16.649999999999999" customHeight="1" x14ac:dyDescent="0.45">
      <c r="A44" s="119" t="s">
        <v>74</v>
      </c>
      <c r="C44" s="119" t="s">
        <v>77</v>
      </c>
      <c r="D44" s="119"/>
      <c r="E44" s="119"/>
      <c r="F44" s="119"/>
      <c r="G44" s="119"/>
      <c r="H44" s="119"/>
      <c r="I44" s="119"/>
    </row>
    <row r="45" spans="1:9" ht="16.649999999999999" customHeight="1" x14ac:dyDescent="0.45">
      <c r="A45" s="22" t="s">
        <v>73</v>
      </c>
      <c r="B45" s="119"/>
      <c r="C45" s="119"/>
      <c r="D45" s="119"/>
      <c r="E45" s="119"/>
      <c r="F45" s="119"/>
      <c r="G45" s="119"/>
      <c r="H45" s="119"/>
      <c r="I45" s="119"/>
    </row>
    <row r="46" spans="1:9" ht="16.649999999999999" customHeight="1" x14ac:dyDescent="0.45"/>
    <row r="47" spans="1:9" ht="14.1" customHeight="1" x14ac:dyDescent="0.45"/>
    <row r="48" spans="1:9" ht="14.1" customHeight="1" x14ac:dyDescent="0.45"/>
    <row r="49" ht="14.1" customHeight="1" x14ac:dyDescent="0.45"/>
    <row r="50" ht="14.1" customHeight="1" x14ac:dyDescent="0.45"/>
    <row r="51" ht="13.8" customHeight="1" x14ac:dyDescent="0.45"/>
    <row r="52" ht="13.8"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6.2" customHeight="1" x14ac:dyDescent="0.45"/>
    <row r="76" ht="16.2" customHeight="1" x14ac:dyDescent="0.45"/>
    <row r="77" ht="16.2" customHeight="1" x14ac:dyDescent="0.45"/>
    <row r="78" ht="16.2" customHeight="1" x14ac:dyDescent="0.45"/>
    <row r="79" ht="16.2" customHeight="1" x14ac:dyDescent="0.45"/>
    <row r="80" ht="16.2" customHeight="1" x14ac:dyDescent="0.45"/>
    <row r="81" ht="16.2" customHeight="1" x14ac:dyDescent="0.45"/>
    <row r="82" ht="16.2" customHeight="1" x14ac:dyDescent="0.45"/>
    <row r="83" ht="16.2" customHeight="1" x14ac:dyDescent="0.45"/>
    <row r="84" ht="16.2" customHeight="1" x14ac:dyDescent="0.45"/>
    <row r="85" ht="16.2" customHeight="1" x14ac:dyDescent="0.45"/>
    <row r="86" ht="16.2" customHeight="1" x14ac:dyDescent="0.45"/>
    <row r="87" ht="16.2" customHeight="1" x14ac:dyDescent="0.45"/>
    <row r="88" ht="16.2" customHeight="1" x14ac:dyDescent="0.45"/>
    <row r="89" ht="16.2" customHeight="1" x14ac:dyDescent="0.45"/>
    <row r="90" ht="16.2" customHeight="1" x14ac:dyDescent="0.45"/>
    <row r="91" ht="16.2" customHeight="1" x14ac:dyDescent="0.45"/>
    <row r="92" ht="16.2" customHeight="1" x14ac:dyDescent="0.45"/>
    <row r="93" ht="16.2" customHeight="1" x14ac:dyDescent="0.45"/>
    <row r="94" ht="16.2" customHeight="1" x14ac:dyDescent="0.45"/>
    <row r="95" ht="16.2" customHeight="1" x14ac:dyDescent="0.45"/>
    <row r="96" ht="16.2" customHeight="1" x14ac:dyDescent="0.45"/>
    <row r="97" ht="16.2" customHeight="1" x14ac:dyDescent="0.45"/>
    <row r="98" ht="16.2" customHeight="1" x14ac:dyDescent="0.45"/>
    <row r="99" ht="16.2" customHeight="1" x14ac:dyDescent="0.45"/>
    <row r="100" ht="16.2" customHeight="1" x14ac:dyDescent="0.45"/>
    <row r="101" ht="16.2" customHeight="1" x14ac:dyDescent="0.45"/>
  </sheetData>
  <mergeCells count="22">
    <mergeCell ref="A2:I2"/>
    <mergeCell ref="A3:B3"/>
    <mergeCell ref="C3:E3"/>
    <mergeCell ref="A4:A5"/>
    <mergeCell ref="B4:D5"/>
    <mergeCell ref="E4:I4"/>
    <mergeCell ref="F5:H5"/>
    <mergeCell ref="A6:A13"/>
    <mergeCell ref="K6:AF6"/>
    <mergeCell ref="B8:D13"/>
    <mergeCell ref="K8:AD8"/>
    <mergeCell ref="K9:AD9"/>
    <mergeCell ref="K11:AL11"/>
    <mergeCell ref="K13:AI13"/>
    <mergeCell ref="A36:A37"/>
    <mergeCell ref="A38:I42"/>
    <mergeCell ref="A14:A21"/>
    <mergeCell ref="B16:D21"/>
    <mergeCell ref="A22:A28"/>
    <mergeCell ref="B24:D28"/>
    <mergeCell ref="A29:A35"/>
    <mergeCell ref="B31:D35"/>
  </mergeCells>
  <phoneticPr fontId="2"/>
  <dataValidations count="7">
    <dataValidation type="list" allowBlank="1" showInputMessage="1" showErrorMessage="1" promptTitle="注意" prompt="プルダウンから「税込」を選択してください。" sqref="B30 B37 B23 B7 B15 F37" xr:uid="{77B923F4-6968-416A-ABFA-808F49827FC4}">
      <formula1>$A$45</formula1>
    </dataValidation>
    <dataValidation type="list" allowBlank="1" showInputMessage="1" showErrorMessage="1" promptTitle="注意" prompt="プルダウンから「税抜」を選択してください。" sqref="B29 B36 B22 B6 B14 F36" xr:uid="{43584A50-25FB-4EBB-9656-8F6FFA06B05C}">
      <formula1>$A$44</formula1>
    </dataValidation>
    <dataValidation type="list" allowBlank="1" showInputMessage="1" showErrorMessage="1" sqref="F6:F35" xr:uid="{D15AE50E-50F0-496F-838C-7128F761FD36}">
      <formula1>$A$44:$A$46</formula1>
    </dataValidation>
    <dataValidation type="list" allowBlank="1" showInputMessage="1" showErrorMessage="1" sqref="C3:E3" xr:uid="{8177AACE-6EEB-45D9-AEE3-5D953BFC657A}">
      <formula1>$C$44:$C$45</formula1>
    </dataValidation>
    <dataValidation allowBlank="1" showInputMessage="1" showErrorMessage="1" promptTitle="参考" prompt="このセル（マス目）は空欄のままで良いです。" sqref="B31:D35 B24:D28 B8:D13 B16:D21" xr:uid="{303AB999-96E8-466E-B95E-E43C19325475}"/>
    <dataValidation allowBlank="1" showInputMessage="1" showErrorMessage="1" promptTitle="注意" prompt="左隣のセルに、「税抜」または「税込」を入力してください。_x000a_入力に応じた合計額が自動で入ります。" sqref="C22:C23 C29:C30 C6:C7 C14:C15" xr:uid="{5D6A1D5F-EB0A-421B-9C44-3BA915466E29}"/>
    <dataValidation allowBlank="1" showInputMessage="1" showErrorMessage="1" promptTitle="注意" prompt="左隣のセルに、「税抜」または「税込」を入力してください。_x000a_入力に応じた合計額が自動で入ります。_x000a_" sqref="G36:G37 C36:C37" xr:uid="{C1325943-E236-46BC-82DF-838C61F24C3E}"/>
  </dataValidations>
  <printOptions horizontalCentered="1"/>
  <pageMargins left="0.39370078740157483" right="0.39370078740157483" top="0.78740157480314965" bottom="0.59055118110236227" header="0" footer="0"/>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0DA8-20DF-46EF-A8D3-377FD687E583}">
  <sheetPr>
    <tabColor rgb="FF7030A0"/>
  </sheetPr>
  <dimension ref="A1:AL101"/>
  <sheetViews>
    <sheetView showZeros="0" view="pageBreakPreview" zoomScale="85" zoomScaleNormal="85" zoomScaleSheetLayoutView="85" zoomScalePageLayoutView="85" workbookViewId="0">
      <selection activeCell="C3" sqref="C3:E3"/>
    </sheetView>
  </sheetViews>
  <sheetFormatPr defaultColWidth="3.296875" defaultRowHeight="22.05" customHeight="1" x14ac:dyDescent="0.45"/>
  <cols>
    <col min="1" max="1" width="12.5" style="22" customWidth="1"/>
    <col min="2" max="2" width="3.09765625" style="22" customWidth="1"/>
    <col min="3" max="3" width="9.5" style="22" customWidth="1"/>
    <col min="4" max="4" width="3.09765625" style="29" customWidth="1"/>
    <col min="5" max="5" width="15.796875" style="29" customWidth="1"/>
    <col min="6" max="6" width="3.19921875" style="22" customWidth="1"/>
    <col min="7" max="7" width="10.5" style="22" customWidth="1"/>
    <col min="8" max="8" width="3.09765625" style="22" customWidth="1"/>
    <col min="9" max="9" width="23.5" style="22" customWidth="1"/>
    <col min="10" max="13" width="3.296875" style="22" customWidth="1"/>
    <col min="14" max="16384" width="3.296875" style="22"/>
  </cols>
  <sheetData>
    <row r="1" spans="1:38" ht="13.8" customHeight="1" x14ac:dyDescent="0.45">
      <c r="A1" s="22" t="s">
        <v>67</v>
      </c>
      <c r="D1" s="22"/>
      <c r="E1" s="22"/>
    </row>
    <row r="2" spans="1:38" ht="17.399999999999999" customHeight="1" x14ac:dyDescent="0.45">
      <c r="A2" s="185" t="s">
        <v>66</v>
      </c>
      <c r="B2" s="185"/>
      <c r="C2" s="185"/>
      <c r="D2" s="185"/>
      <c r="E2" s="185"/>
      <c r="F2" s="185"/>
      <c r="G2" s="185"/>
      <c r="H2" s="185"/>
      <c r="I2" s="185"/>
    </row>
    <row r="3" spans="1:38" ht="21.6" customHeight="1" x14ac:dyDescent="0.45">
      <c r="A3" s="293" t="s">
        <v>61</v>
      </c>
      <c r="B3" s="293"/>
      <c r="C3" s="225"/>
      <c r="D3" s="225"/>
      <c r="E3" s="225"/>
      <c r="F3" s="22" t="s">
        <v>59</v>
      </c>
    </row>
    <row r="4" spans="1:38" ht="15" customHeight="1" x14ac:dyDescent="0.45">
      <c r="A4" s="235" t="s">
        <v>68</v>
      </c>
      <c r="B4" s="286" t="s">
        <v>134</v>
      </c>
      <c r="C4" s="287"/>
      <c r="D4" s="288"/>
      <c r="E4" s="292" t="s">
        <v>72</v>
      </c>
      <c r="F4" s="257"/>
      <c r="G4" s="257"/>
      <c r="H4" s="257"/>
      <c r="I4" s="258"/>
    </row>
    <row r="5" spans="1:38" ht="15" customHeight="1" x14ac:dyDescent="0.45">
      <c r="A5" s="237"/>
      <c r="B5" s="289"/>
      <c r="C5" s="290"/>
      <c r="D5" s="291"/>
      <c r="E5" s="158" t="s">
        <v>69</v>
      </c>
      <c r="F5" s="292" t="s">
        <v>70</v>
      </c>
      <c r="G5" s="257"/>
      <c r="H5" s="258"/>
      <c r="I5" s="153" t="s">
        <v>71</v>
      </c>
    </row>
    <row r="6" spans="1:38" ht="16.649999999999999" customHeight="1" x14ac:dyDescent="0.45">
      <c r="A6" s="272"/>
      <c r="B6" s="103"/>
      <c r="C6" s="80">
        <f>SUMIF($F6:$F13,$B6,$G6:$G13)</f>
        <v>0</v>
      </c>
      <c r="D6" s="104" t="str">
        <f>IF(C6&gt;0,"円","")</f>
        <v/>
      </c>
      <c r="E6" s="105"/>
      <c r="F6" s="103"/>
      <c r="G6" s="86"/>
      <c r="H6" s="106" t="str">
        <f t="shared" ref="H6" si="0">IF(G6&gt;0,"円","")</f>
        <v/>
      </c>
      <c r="I6" s="107"/>
      <c r="J6" s="23" t="s">
        <v>5</v>
      </c>
      <c r="K6" s="282" t="s">
        <v>107</v>
      </c>
      <c r="L6" s="282"/>
      <c r="M6" s="282"/>
      <c r="N6" s="282"/>
      <c r="O6" s="282"/>
      <c r="P6" s="282"/>
      <c r="Q6" s="282"/>
      <c r="R6" s="282"/>
      <c r="S6" s="282"/>
      <c r="T6" s="282"/>
      <c r="U6" s="282"/>
      <c r="V6" s="282"/>
      <c r="W6" s="282"/>
      <c r="X6" s="282"/>
      <c r="Y6" s="282"/>
      <c r="Z6" s="282"/>
      <c r="AA6" s="282"/>
      <c r="AB6" s="282"/>
      <c r="AC6" s="282"/>
      <c r="AD6" s="282"/>
      <c r="AE6" s="282"/>
      <c r="AF6" s="282"/>
    </row>
    <row r="7" spans="1:38" ht="16.649999999999999" customHeight="1" x14ac:dyDescent="0.45">
      <c r="A7" s="273"/>
      <c r="B7" s="108"/>
      <c r="C7" s="79">
        <f>SUMIF($F6:$F13,$B7,$G6:$G13)</f>
        <v>0</v>
      </c>
      <c r="D7" s="104" t="str">
        <f>IF(C7&gt;0,"円","")</f>
        <v/>
      </c>
      <c r="E7" s="109"/>
      <c r="F7" s="108"/>
      <c r="G7" s="81"/>
      <c r="H7" s="110" t="str">
        <f>IF(G7&gt;0,"円","")</f>
        <v/>
      </c>
      <c r="I7" s="120"/>
      <c r="J7" s="23"/>
    </row>
    <row r="8" spans="1:38" ht="16.649999999999999" customHeight="1" x14ac:dyDescent="0.45">
      <c r="A8" s="273"/>
      <c r="B8" s="275"/>
      <c r="C8" s="276"/>
      <c r="D8" s="283"/>
      <c r="E8" s="109"/>
      <c r="F8" s="108"/>
      <c r="G8" s="81"/>
      <c r="H8" s="110" t="str">
        <f t="shared" ref="H8:H28" si="1">IF(G8&gt;0,"円","")</f>
        <v/>
      </c>
      <c r="I8" s="111"/>
      <c r="J8" s="23" t="s">
        <v>5</v>
      </c>
      <c r="K8" s="282" t="s">
        <v>108</v>
      </c>
      <c r="L8" s="282"/>
      <c r="M8" s="282"/>
      <c r="N8" s="282"/>
      <c r="O8" s="282"/>
      <c r="P8" s="282"/>
      <c r="Q8" s="282"/>
      <c r="R8" s="282"/>
      <c r="S8" s="282"/>
      <c r="T8" s="282"/>
      <c r="U8" s="282"/>
      <c r="V8" s="282"/>
      <c r="W8" s="282"/>
      <c r="X8" s="282"/>
      <c r="Y8" s="282"/>
      <c r="Z8" s="282"/>
      <c r="AA8" s="282"/>
      <c r="AB8" s="282"/>
      <c r="AC8" s="282"/>
      <c r="AD8" s="282"/>
    </row>
    <row r="9" spans="1:38" ht="16.649999999999999" customHeight="1" x14ac:dyDescent="0.45">
      <c r="A9" s="273"/>
      <c r="B9" s="275"/>
      <c r="C9" s="276"/>
      <c r="D9" s="283"/>
      <c r="E9" s="109"/>
      <c r="F9" s="108"/>
      <c r="G9" s="81"/>
      <c r="H9" s="110" t="str">
        <f t="shared" si="1"/>
        <v/>
      </c>
      <c r="I9" s="111"/>
      <c r="J9" s="23"/>
      <c r="K9" s="282" t="s">
        <v>94</v>
      </c>
      <c r="L9" s="282"/>
      <c r="M9" s="282"/>
      <c r="N9" s="282"/>
      <c r="O9" s="282"/>
      <c r="P9" s="282"/>
      <c r="Q9" s="282"/>
      <c r="R9" s="282"/>
      <c r="S9" s="282"/>
      <c r="T9" s="282"/>
      <c r="U9" s="282"/>
      <c r="V9" s="282"/>
      <c r="W9" s="282"/>
      <c r="X9" s="282"/>
      <c r="Y9" s="282"/>
      <c r="Z9" s="282"/>
      <c r="AA9" s="282"/>
      <c r="AB9" s="282"/>
      <c r="AC9" s="282"/>
      <c r="AD9" s="282"/>
    </row>
    <row r="10" spans="1:38" ht="16.649999999999999" customHeight="1" x14ac:dyDescent="0.45">
      <c r="A10" s="273"/>
      <c r="B10" s="275"/>
      <c r="C10" s="276"/>
      <c r="D10" s="283"/>
      <c r="E10" s="109"/>
      <c r="F10" s="108"/>
      <c r="G10" s="81"/>
      <c r="H10" s="110" t="str">
        <f t="shared" si="1"/>
        <v/>
      </c>
      <c r="I10" s="111"/>
    </row>
    <row r="11" spans="1:38" ht="16.649999999999999" customHeight="1" x14ac:dyDescent="0.45">
      <c r="A11" s="273"/>
      <c r="B11" s="275"/>
      <c r="C11" s="276"/>
      <c r="D11" s="283"/>
      <c r="E11" s="109"/>
      <c r="F11" s="108"/>
      <c r="G11" s="81"/>
      <c r="H11" s="110" t="str">
        <f t="shared" si="1"/>
        <v/>
      </c>
      <c r="I11" s="111"/>
      <c r="J11" s="23" t="s">
        <v>5</v>
      </c>
      <c r="K11" s="282" t="s">
        <v>109</v>
      </c>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row>
    <row r="12" spans="1:38" ht="16.649999999999999" customHeight="1" x14ac:dyDescent="0.45">
      <c r="A12" s="273"/>
      <c r="B12" s="275"/>
      <c r="C12" s="276"/>
      <c r="D12" s="283"/>
      <c r="E12" s="109"/>
      <c r="F12" s="108"/>
      <c r="G12" s="81"/>
      <c r="H12" s="110" t="str">
        <f t="shared" si="1"/>
        <v/>
      </c>
      <c r="I12" s="111"/>
    </row>
    <row r="13" spans="1:38" ht="16.649999999999999" customHeight="1" x14ac:dyDescent="0.45">
      <c r="A13" s="274"/>
      <c r="B13" s="280"/>
      <c r="C13" s="281"/>
      <c r="D13" s="284"/>
      <c r="E13" s="112"/>
      <c r="F13" s="113"/>
      <c r="G13" s="85"/>
      <c r="H13" s="114" t="str">
        <f t="shared" si="1"/>
        <v/>
      </c>
      <c r="I13" s="115"/>
      <c r="J13" s="24" t="s">
        <v>5</v>
      </c>
      <c r="K13" s="285" t="s">
        <v>111</v>
      </c>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row>
    <row r="14" spans="1:38" ht="16.649999999999999" customHeight="1" x14ac:dyDescent="0.45">
      <c r="A14" s="272"/>
      <c r="B14" s="103"/>
      <c r="C14" s="80">
        <f>SUMIF($F14:$F21,$B14,$G14:$G21)</f>
        <v>0</v>
      </c>
      <c r="D14" s="116" t="str">
        <f>IF(C14&gt;0,"円","")</f>
        <v/>
      </c>
      <c r="E14" s="105"/>
      <c r="F14" s="103"/>
      <c r="G14" s="86"/>
      <c r="H14" s="106" t="str">
        <f t="shared" si="1"/>
        <v/>
      </c>
      <c r="I14" s="107"/>
      <c r="J14" s="24"/>
      <c r="K14" s="117"/>
      <c r="L14" s="117"/>
      <c r="M14" s="117"/>
      <c r="N14" s="117"/>
      <c r="O14" s="117"/>
      <c r="P14" s="117"/>
      <c r="Q14" s="117"/>
    </row>
    <row r="15" spans="1:38" ht="16.649999999999999" customHeight="1" x14ac:dyDescent="0.45">
      <c r="A15" s="273"/>
      <c r="B15" s="108"/>
      <c r="C15" s="79">
        <f>SUMIF($F14:$F21,$B15,$G14:$G21)</f>
        <v>0</v>
      </c>
      <c r="D15" s="104" t="str">
        <f>IF(C15&gt;0,"円","")</f>
        <v/>
      </c>
      <c r="E15" s="109"/>
      <c r="F15" s="108"/>
      <c r="G15" s="81"/>
      <c r="H15" s="110" t="str">
        <f>IF(G15&gt;0,"円","")</f>
        <v/>
      </c>
      <c r="I15" s="120"/>
    </row>
    <row r="16" spans="1:38" ht="16.649999999999999" customHeight="1" x14ac:dyDescent="0.45">
      <c r="A16" s="273"/>
      <c r="B16" s="275"/>
      <c r="C16" s="276"/>
      <c r="D16" s="283"/>
      <c r="E16" s="109"/>
      <c r="F16" s="108"/>
      <c r="G16" s="81"/>
      <c r="H16" s="110" t="str">
        <f t="shared" si="1"/>
        <v/>
      </c>
      <c r="I16" s="111"/>
    </row>
    <row r="17" spans="1:9" ht="16.649999999999999" customHeight="1" x14ac:dyDescent="0.45">
      <c r="A17" s="273"/>
      <c r="B17" s="275"/>
      <c r="C17" s="276"/>
      <c r="D17" s="283"/>
      <c r="E17" s="109"/>
      <c r="F17" s="108"/>
      <c r="G17" s="81"/>
      <c r="H17" s="110" t="str">
        <f t="shared" si="1"/>
        <v/>
      </c>
      <c r="I17" s="111"/>
    </row>
    <row r="18" spans="1:9" ht="16.649999999999999" customHeight="1" x14ac:dyDescent="0.45">
      <c r="A18" s="273"/>
      <c r="B18" s="275"/>
      <c r="C18" s="276"/>
      <c r="D18" s="283"/>
      <c r="E18" s="109"/>
      <c r="F18" s="108"/>
      <c r="G18" s="81"/>
      <c r="H18" s="110" t="str">
        <f t="shared" si="1"/>
        <v/>
      </c>
      <c r="I18" s="111"/>
    </row>
    <row r="19" spans="1:9" ht="16.649999999999999" customHeight="1" x14ac:dyDescent="0.45">
      <c r="A19" s="273"/>
      <c r="B19" s="275"/>
      <c r="C19" s="276"/>
      <c r="D19" s="283"/>
      <c r="E19" s="109"/>
      <c r="F19" s="108"/>
      <c r="G19" s="81"/>
      <c r="H19" s="110" t="str">
        <f t="shared" si="1"/>
        <v/>
      </c>
      <c r="I19" s="111"/>
    </row>
    <row r="20" spans="1:9" ht="16.649999999999999" customHeight="1" x14ac:dyDescent="0.45">
      <c r="A20" s="273"/>
      <c r="B20" s="275"/>
      <c r="C20" s="276"/>
      <c r="D20" s="283"/>
      <c r="E20" s="109"/>
      <c r="F20" s="108"/>
      <c r="G20" s="81"/>
      <c r="H20" s="110" t="str">
        <f t="shared" si="1"/>
        <v/>
      </c>
      <c r="I20" s="111"/>
    </row>
    <row r="21" spans="1:9" ht="16.649999999999999" customHeight="1" x14ac:dyDescent="0.45">
      <c r="A21" s="274"/>
      <c r="B21" s="280"/>
      <c r="C21" s="281"/>
      <c r="D21" s="284"/>
      <c r="E21" s="109"/>
      <c r="F21" s="113"/>
      <c r="G21" s="85"/>
      <c r="H21" s="114" t="str">
        <f t="shared" si="1"/>
        <v/>
      </c>
      <c r="I21" s="111"/>
    </row>
    <row r="22" spans="1:9" ht="16.649999999999999" customHeight="1" x14ac:dyDescent="0.45">
      <c r="A22" s="272"/>
      <c r="B22" s="103"/>
      <c r="C22" s="80">
        <f>SUMIF($F22:$F28,$B22,$G22:$G28)</f>
        <v>0</v>
      </c>
      <c r="D22" s="116" t="str">
        <f>IF(C22&gt;0,"円","")</f>
        <v/>
      </c>
      <c r="E22" s="105"/>
      <c r="F22" s="103"/>
      <c r="G22" s="86"/>
      <c r="H22" s="106" t="str">
        <f t="shared" si="1"/>
        <v/>
      </c>
      <c r="I22" s="107"/>
    </row>
    <row r="23" spans="1:9" ht="16.649999999999999" customHeight="1" x14ac:dyDescent="0.45">
      <c r="A23" s="273"/>
      <c r="B23" s="108"/>
      <c r="C23" s="79">
        <f>SUMIF($F22:$F28,$B23,$G22:$G28)</f>
        <v>0</v>
      </c>
      <c r="D23" s="104" t="str">
        <f>IF(C23&gt;0,"円","")</f>
        <v/>
      </c>
      <c r="E23" s="109"/>
      <c r="F23" s="108"/>
      <c r="G23" s="81"/>
      <c r="H23" s="110" t="str">
        <f>IF(G23&gt;0,"円","")</f>
        <v/>
      </c>
      <c r="I23" s="120"/>
    </row>
    <row r="24" spans="1:9" ht="16.649999999999999" customHeight="1" x14ac:dyDescent="0.45">
      <c r="A24" s="273"/>
      <c r="B24" s="275"/>
      <c r="C24" s="276"/>
      <c r="D24" s="283"/>
      <c r="E24" s="109"/>
      <c r="F24" s="108"/>
      <c r="G24" s="81"/>
      <c r="H24" s="110" t="str">
        <f t="shared" si="1"/>
        <v/>
      </c>
      <c r="I24" s="111"/>
    </row>
    <row r="25" spans="1:9" ht="16.649999999999999" customHeight="1" x14ac:dyDescent="0.45">
      <c r="A25" s="273"/>
      <c r="B25" s="275"/>
      <c r="C25" s="276"/>
      <c r="D25" s="283"/>
      <c r="E25" s="109"/>
      <c r="F25" s="108"/>
      <c r="G25" s="81"/>
      <c r="H25" s="110" t="str">
        <f t="shared" si="1"/>
        <v/>
      </c>
      <c r="I25" s="111"/>
    </row>
    <row r="26" spans="1:9" ht="16.649999999999999" customHeight="1" x14ac:dyDescent="0.45">
      <c r="A26" s="273"/>
      <c r="B26" s="275"/>
      <c r="C26" s="276"/>
      <c r="D26" s="283"/>
      <c r="E26" s="109"/>
      <c r="F26" s="108"/>
      <c r="G26" s="81"/>
      <c r="H26" s="110" t="str">
        <f t="shared" si="1"/>
        <v/>
      </c>
      <c r="I26" s="111"/>
    </row>
    <row r="27" spans="1:9" ht="16.649999999999999" customHeight="1" x14ac:dyDescent="0.45">
      <c r="A27" s="273"/>
      <c r="B27" s="275"/>
      <c r="C27" s="276"/>
      <c r="D27" s="283"/>
      <c r="E27" s="109"/>
      <c r="F27" s="108"/>
      <c r="G27" s="81"/>
      <c r="H27" s="110" t="str">
        <f t="shared" si="1"/>
        <v/>
      </c>
      <c r="I27" s="111"/>
    </row>
    <row r="28" spans="1:9" ht="16.649999999999999" customHeight="1" x14ac:dyDescent="0.45">
      <c r="A28" s="274"/>
      <c r="B28" s="280"/>
      <c r="C28" s="281"/>
      <c r="D28" s="284"/>
      <c r="E28" s="112"/>
      <c r="F28" s="113"/>
      <c r="G28" s="85"/>
      <c r="H28" s="114" t="str">
        <f t="shared" si="1"/>
        <v/>
      </c>
      <c r="I28" s="115"/>
    </row>
    <row r="29" spans="1:9" ht="16.649999999999999" customHeight="1" x14ac:dyDescent="0.45">
      <c r="A29" s="277"/>
      <c r="B29" s="103"/>
      <c r="C29" s="80">
        <f>SUMIF($F29:$F35,$B29,$G29:$G35)</f>
        <v>0</v>
      </c>
      <c r="D29" s="116" t="str">
        <f>IF(C29&gt;0,"円","")</f>
        <v/>
      </c>
      <c r="E29" s="109"/>
      <c r="F29" s="103"/>
      <c r="G29" s="86"/>
      <c r="H29" s="106" t="str">
        <f t="shared" ref="H29:H35" si="2">IF(G29&gt;0,"円","")</f>
        <v/>
      </c>
      <c r="I29" s="111"/>
    </row>
    <row r="30" spans="1:9" ht="16.649999999999999" customHeight="1" x14ac:dyDescent="0.45">
      <c r="A30" s="278"/>
      <c r="B30" s="108"/>
      <c r="C30" s="79">
        <f>SUMIF($F29:$F35,$B30,$G29:$G35)</f>
        <v>0</v>
      </c>
      <c r="D30" s="104" t="str">
        <f>IF(C30&gt;0,"円","")</f>
        <v/>
      </c>
      <c r="E30" s="109"/>
      <c r="F30" s="108"/>
      <c r="G30" s="81"/>
      <c r="H30" s="110" t="str">
        <f t="shared" si="2"/>
        <v/>
      </c>
      <c r="I30" s="111"/>
    </row>
    <row r="31" spans="1:9" ht="16.649999999999999" customHeight="1" x14ac:dyDescent="0.45">
      <c r="A31" s="278"/>
      <c r="B31" s="275"/>
      <c r="C31" s="276"/>
      <c r="D31" s="283"/>
      <c r="E31" s="109"/>
      <c r="F31" s="108"/>
      <c r="G31" s="81"/>
      <c r="H31" s="110" t="str">
        <f t="shared" si="2"/>
        <v/>
      </c>
      <c r="I31" s="111"/>
    </row>
    <row r="32" spans="1:9" ht="16.649999999999999" customHeight="1" x14ac:dyDescent="0.45">
      <c r="A32" s="278"/>
      <c r="B32" s="275"/>
      <c r="C32" s="276"/>
      <c r="D32" s="283"/>
      <c r="E32" s="109"/>
      <c r="F32" s="108"/>
      <c r="G32" s="81"/>
      <c r="H32" s="110" t="str">
        <f t="shared" si="2"/>
        <v/>
      </c>
      <c r="I32" s="111"/>
    </row>
    <row r="33" spans="1:9" ht="16.2" customHeight="1" x14ac:dyDescent="0.45">
      <c r="A33" s="278"/>
      <c r="B33" s="275"/>
      <c r="C33" s="276"/>
      <c r="D33" s="283"/>
      <c r="E33" s="109"/>
      <c r="F33" s="108"/>
      <c r="G33" s="81"/>
      <c r="H33" s="110" t="str">
        <f t="shared" si="2"/>
        <v/>
      </c>
      <c r="I33" s="111"/>
    </row>
    <row r="34" spans="1:9" ht="16.649999999999999" customHeight="1" x14ac:dyDescent="0.45">
      <c r="A34" s="278"/>
      <c r="B34" s="275"/>
      <c r="C34" s="276"/>
      <c r="D34" s="283"/>
      <c r="E34" s="109"/>
      <c r="F34" s="108"/>
      <c r="G34" s="81"/>
      <c r="H34" s="110" t="str">
        <f t="shared" si="2"/>
        <v/>
      </c>
      <c r="I34" s="111"/>
    </row>
    <row r="35" spans="1:9" ht="16.649999999999999" customHeight="1" x14ac:dyDescent="0.45">
      <c r="A35" s="279"/>
      <c r="B35" s="280"/>
      <c r="C35" s="281"/>
      <c r="D35" s="284"/>
      <c r="E35" s="109"/>
      <c r="F35" s="113"/>
      <c r="G35" s="85"/>
      <c r="H35" s="114" t="str">
        <f t="shared" si="2"/>
        <v/>
      </c>
      <c r="I35" s="111"/>
    </row>
    <row r="36" spans="1:9" ht="16.649999999999999" customHeight="1" x14ac:dyDescent="0.45">
      <c r="A36" s="235" t="s">
        <v>75</v>
      </c>
      <c r="B36" s="103"/>
      <c r="C36" s="80">
        <f>SUMIF($B6:$B35,$B36,$C6:$C35)</f>
        <v>0</v>
      </c>
      <c r="D36" s="116" t="str">
        <f>IF(C36&gt;0,"円","")</f>
        <v/>
      </c>
      <c r="E36" s="105"/>
      <c r="F36" s="103"/>
      <c r="G36" s="82">
        <f>SUMIF(F6:F35,F36,G6:G35)</f>
        <v>0</v>
      </c>
      <c r="H36" s="106" t="str">
        <f>IF(G36&gt;0,"円","")</f>
        <v/>
      </c>
      <c r="I36" s="107"/>
    </row>
    <row r="37" spans="1:9" ht="16.649999999999999" customHeight="1" x14ac:dyDescent="0.45">
      <c r="A37" s="237"/>
      <c r="B37" s="113"/>
      <c r="C37" s="84">
        <f>SUMIF($B6:$B35,$B37,$C6:$C35)</f>
        <v>0</v>
      </c>
      <c r="D37" s="118" t="str">
        <f>IF(C37&gt;0,"円","")</f>
        <v/>
      </c>
      <c r="E37" s="112"/>
      <c r="F37" s="113"/>
      <c r="G37" s="83">
        <f>SUMIF(F6:F35,F37,G6:G35)</f>
        <v>0</v>
      </c>
      <c r="H37" s="114" t="str">
        <f t="shared" ref="H37" si="3">IF(G37&gt;0,"円","")</f>
        <v/>
      </c>
      <c r="I37" s="115"/>
    </row>
    <row r="38" spans="1:9" ht="16.649999999999999" customHeight="1" x14ac:dyDescent="0.45">
      <c r="A38" s="271" t="s">
        <v>167</v>
      </c>
      <c r="B38" s="271"/>
      <c r="C38" s="271"/>
      <c r="D38" s="271"/>
      <c r="E38" s="271"/>
      <c r="F38" s="271"/>
      <c r="G38" s="271"/>
      <c r="H38" s="271"/>
      <c r="I38" s="271"/>
    </row>
    <row r="39" spans="1:9" ht="16.649999999999999" customHeight="1" x14ac:dyDescent="0.45">
      <c r="A39" s="271"/>
      <c r="B39" s="271"/>
      <c r="C39" s="271"/>
      <c r="D39" s="271"/>
      <c r="E39" s="271"/>
      <c r="F39" s="271"/>
      <c r="G39" s="271"/>
      <c r="H39" s="271"/>
      <c r="I39" s="271"/>
    </row>
    <row r="40" spans="1:9" ht="16.649999999999999" customHeight="1" x14ac:dyDescent="0.45">
      <c r="A40" s="271"/>
      <c r="B40" s="271"/>
      <c r="C40" s="271"/>
      <c r="D40" s="271"/>
      <c r="E40" s="271"/>
      <c r="F40" s="271"/>
      <c r="G40" s="271"/>
      <c r="H40" s="271"/>
      <c r="I40" s="271"/>
    </row>
    <row r="41" spans="1:9" ht="16.649999999999999" customHeight="1" x14ac:dyDescent="0.45">
      <c r="A41" s="271"/>
      <c r="B41" s="271"/>
      <c r="C41" s="271"/>
      <c r="D41" s="271"/>
      <c r="E41" s="271"/>
      <c r="F41" s="271"/>
      <c r="G41" s="271"/>
      <c r="H41" s="271"/>
      <c r="I41" s="271"/>
    </row>
    <row r="42" spans="1:9" ht="16.649999999999999" customHeight="1" x14ac:dyDescent="0.45">
      <c r="A42" s="271"/>
      <c r="B42" s="271"/>
      <c r="C42" s="271"/>
      <c r="D42" s="271"/>
      <c r="E42" s="271"/>
      <c r="F42" s="271"/>
      <c r="G42" s="271"/>
      <c r="H42" s="271"/>
      <c r="I42" s="271"/>
    </row>
    <row r="43" spans="1:9" ht="16.649999999999999" customHeight="1" x14ac:dyDescent="0.45">
      <c r="A43" s="155"/>
      <c r="B43" s="155"/>
      <c r="C43" s="155"/>
      <c r="D43" s="155"/>
      <c r="E43" s="155"/>
      <c r="F43" s="155"/>
      <c r="G43" s="155"/>
      <c r="H43" s="155"/>
      <c r="I43" s="155"/>
    </row>
    <row r="44" spans="1:9" ht="16.649999999999999" customHeight="1" x14ac:dyDescent="0.45">
      <c r="A44" s="119" t="s">
        <v>74</v>
      </c>
      <c r="C44" s="119" t="s">
        <v>76</v>
      </c>
      <c r="D44" s="119"/>
      <c r="E44" s="119"/>
      <c r="F44" s="119"/>
      <c r="G44" s="119"/>
      <c r="H44" s="119"/>
      <c r="I44" s="119"/>
    </row>
    <row r="45" spans="1:9" ht="16.649999999999999" customHeight="1" x14ac:dyDescent="0.45">
      <c r="A45" s="22" t="s">
        <v>73</v>
      </c>
      <c r="B45" s="119"/>
      <c r="C45" s="119"/>
      <c r="D45" s="119"/>
      <c r="E45" s="119"/>
      <c r="F45" s="119"/>
      <c r="G45" s="119"/>
      <c r="H45" s="119"/>
      <c r="I45" s="119"/>
    </row>
    <row r="46" spans="1:9" ht="16.649999999999999" customHeight="1" x14ac:dyDescent="0.45"/>
    <row r="47" spans="1:9" ht="14.1" customHeight="1" x14ac:dyDescent="0.45"/>
    <row r="48" spans="1:9" ht="14.1" customHeight="1" x14ac:dyDescent="0.45"/>
    <row r="49" ht="14.1" customHeight="1" x14ac:dyDescent="0.45"/>
    <row r="50" ht="14.1" customHeight="1" x14ac:dyDescent="0.45"/>
    <row r="51" ht="13.8" customHeight="1" x14ac:dyDescent="0.45"/>
    <row r="52" ht="13.8"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6.2" customHeight="1" x14ac:dyDescent="0.45"/>
    <row r="76" ht="16.2" customHeight="1" x14ac:dyDescent="0.45"/>
    <row r="77" ht="16.2" customHeight="1" x14ac:dyDescent="0.45"/>
    <row r="78" ht="16.2" customHeight="1" x14ac:dyDescent="0.45"/>
    <row r="79" ht="16.2" customHeight="1" x14ac:dyDescent="0.45"/>
    <row r="80" ht="16.2" customHeight="1" x14ac:dyDescent="0.45"/>
    <row r="81" ht="16.2" customHeight="1" x14ac:dyDescent="0.45"/>
    <row r="82" ht="16.2" customHeight="1" x14ac:dyDescent="0.45"/>
    <row r="83" ht="16.2" customHeight="1" x14ac:dyDescent="0.45"/>
    <row r="84" ht="16.2" customHeight="1" x14ac:dyDescent="0.45"/>
    <row r="85" ht="16.2" customHeight="1" x14ac:dyDescent="0.45"/>
    <row r="86" ht="16.2" customHeight="1" x14ac:dyDescent="0.45"/>
    <row r="87" ht="16.2" customHeight="1" x14ac:dyDescent="0.45"/>
    <row r="88" ht="16.2" customHeight="1" x14ac:dyDescent="0.45"/>
    <row r="89" ht="16.2" customHeight="1" x14ac:dyDescent="0.45"/>
    <row r="90" ht="16.2" customHeight="1" x14ac:dyDescent="0.45"/>
    <row r="91" ht="16.2" customHeight="1" x14ac:dyDescent="0.45"/>
    <row r="92" ht="16.2" customHeight="1" x14ac:dyDescent="0.45"/>
    <row r="93" ht="16.2" customHeight="1" x14ac:dyDescent="0.45"/>
    <row r="94" ht="16.2" customHeight="1" x14ac:dyDescent="0.45"/>
    <row r="95" ht="16.2" customHeight="1" x14ac:dyDescent="0.45"/>
    <row r="96" ht="16.2" customHeight="1" x14ac:dyDescent="0.45"/>
    <row r="97" ht="16.2" customHeight="1" x14ac:dyDescent="0.45"/>
    <row r="98" ht="16.2" customHeight="1" x14ac:dyDescent="0.45"/>
    <row r="99" ht="16.2" customHeight="1" x14ac:dyDescent="0.45"/>
    <row r="100" ht="16.2" customHeight="1" x14ac:dyDescent="0.45"/>
    <row r="101" ht="16.2" customHeight="1" x14ac:dyDescent="0.45"/>
  </sheetData>
  <mergeCells count="22">
    <mergeCell ref="A2:I2"/>
    <mergeCell ref="A3:B3"/>
    <mergeCell ref="C3:E3"/>
    <mergeCell ref="A4:A5"/>
    <mergeCell ref="B4:D5"/>
    <mergeCell ref="E4:I4"/>
    <mergeCell ref="F5:H5"/>
    <mergeCell ref="A6:A13"/>
    <mergeCell ref="K6:AF6"/>
    <mergeCell ref="B8:D13"/>
    <mergeCell ref="K8:AD8"/>
    <mergeCell ref="K9:AD9"/>
    <mergeCell ref="K11:AL11"/>
    <mergeCell ref="K13:AI13"/>
    <mergeCell ref="A36:A37"/>
    <mergeCell ref="A38:I42"/>
    <mergeCell ref="A14:A21"/>
    <mergeCell ref="B16:D21"/>
    <mergeCell ref="A22:A28"/>
    <mergeCell ref="B24:D28"/>
    <mergeCell ref="A29:A35"/>
    <mergeCell ref="B31:D35"/>
  </mergeCells>
  <phoneticPr fontId="2"/>
  <dataValidations count="9">
    <dataValidation type="whole" operator="greaterThanOrEqual" allowBlank="1" showInputMessage="1" showErrorMessage="1" errorTitle="エラー" error="数値を入力してください" promptTitle="注意" prompt="左隣のセルに、「税抜」または「税込」を入力してください。_x000a_入力に応じた合計額が自動で入ります。" sqref="G6:G7 G14:G15" xr:uid="{F16141E4-4058-410E-A725-CF13B151F9B0}">
      <formula1>0</formula1>
    </dataValidation>
    <dataValidation allowBlank="1" showInputMessage="1" showErrorMessage="1" promptTitle="注意" prompt="左隣のセルに、「税抜」または「税込」を入力してください。_x000a_入力に応じた合計額が自動で入ります。_x000a_" sqref="G36:G37 C36:C37" xr:uid="{A114C19A-2B6E-4BBB-937D-604500A99753}"/>
    <dataValidation allowBlank="1" showInputMessage="1" showErrorMessage="1" promptTitle="注意" prompt="左隣のセルに、「税抜」または「税込」を入力してください。_x000a_入力に応じた合計額が自動で入ります。" sqref="C6:C7 C14:C15 C22:C23 C29:C30" xr:uid="{9D3DB56A-C264-4702-B2BC-63905C16CDAE}"/>
    <dataValidation type="whole" operator="greaterThanOrEqual" allowBlank="1" showInputMessage="1" showErrorMessage="1" errorTitle="エラー" error="数値を入力してください" sqref="G16:G35 G8:G13" xr:uid="{647692C9-6BB6-4A73-8FA4-27E116AA19BD}">
      <formula1>0</formula1>
    </dataValidation>
    <dataValidation allowBlank="1" showInputMessage="1" showErrorMessage="1" promptTitle="参考" prompt="このセル（マス目）は空欄のままで良いです。" sqref="B8:D13 B16:D21 B31:D35 B24:D28" xr:uid="{02554F71-EBE7-4A31-A192-C374DF926CEE}"/>
    <dataValidation type="list" allowBlank="1" showInputMessage="1" showErrorMessage="1" sqref="C3:E3" xr:uid="{C1AFEEA1-B678-4CAB-9A3F-AE5470B22741}">
      <formula1>$C$44:$C$45</formula1>
    </dataValidation>
    <dataValidation type="list" allowBlank="1" showInputMessage="1" showErrorMessage="1" sqref="F6:F35" xr:uid="{6BF5FE25-EE89-45D7-BF89-98C0A3440007}">
      <formula1>$A$44:$A$46</formula1>
    </dataValidation>
    <dataValidation type="list" allowBlank="1" showInputMessage="1" showErrorMessage="1" promptTitle="注意" prompt="プルダウンから「税抜」を選択してください。" sqref="B36 B29 B22 B6 B14 F36" xr:uid="{73A24748-7B9D-40E0-A4F3-0D52A5C5CA6E}">
      <formula1>$A$44</formula1>
    </dataValidation>
    <dataValidation type="list" allowBlank="1" showInputMessage="1" showErrorMessage="1" promptTitle="注意" prompt="プルダウンから「税込」を選択してください。" sqref="B37 B30 B23 B7 B15 F37" xr:uid="{75684101-7FBB-4350-BEA3-E4997208C835}">
      <formula1>$A$45</formula1>
    </dataValidation>
  </dataValidations>
  <printOptions horizontalCentered="1"/>
  <pageMargins left="0.39370078740157483" right="0.39370078740157483" top="0.78740157480314965" bottom="0.59055118110236227" header="0" footer="0"/>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983C-42DD-472D-86F4-8B5F9EA25FE4}">
  <sheetPr>
    <tabColor theme="5" tint="-0.249977111117893"/>
  </sheetPr>
  <dimension ref="A1:AL410"/>
  <sheetViews>
    <sheetView showZeros="0" view="pageBreakPreview" zoomScale="85" zoomScaleNormal="85" zoomScaleSheetLayoutView="85" zoomScalePageLayoutView="85" workbookViewId="0">
      <selection activeCell="B6" sqref="B6"/>
    </sheetView>
  </sheetViews>
  <sheetFormatPr defaultColWidth="3.296875" defaultRowHeight="22.05" customHeight="1" x14ac:dyDescent="0.45"/>
  <cols>
    <col min="1" max="1" width="3.09765625" style="4" customWidth="1"/>
    <col min="2" max="2" width="20" style="4" customWidth="1"/>
    <col min="3" max="7" width="3.09765625" style="4" customWidth="1"/>
    <col min="8" max="8" width="12.3984375" style="4" customWidth="1"/>
    <col min="9" max="9" width="26.69921875" style="4" customWidth="1"/>
    <col min="10" max="13" width="3.296875" style="4" customWidth="1"/>
    <col min="14" max="16384" width="3.296875" style="4"/>
  </cols>
  <sheetData>
    <row r="1" spans="1:38" ht="13.8" customHeight="1" x14ac:dyDescent="0.45">
      <c r="A1" s="3" t="s">
        <v>83</v>
      </c>
      <c r="B1" s="3"/>
      <c r="C1" s="3"/>
      <c r="D1" s="3"/>
      <c r="E1" s="3"/>
      <c r="F1" s="3"/>
      <c r="G1" s="3"/>
      <c r="H1" s="3"/>
      <c r="I1" s="3"/>
    </row>
    <row r="2" spans="1:38" ht="17.399999999999999" customHeight="1" x14ac:dyDescent="0.45">
      <c r="A2" s="295" t="s">
        <v>84</v>
      </c>
      <c r="B2" s="295"/>
      <c r="C2" s="295"/>
      <c r="D2" s="295"/>
      <c r="E2" s="295"/>
      <c r="F2" s="295"/>
      <c r="G2" s="295"/>
      <c r="H2" s="295"/>
      <c r="I2" s="295"/>
    </row>
    <row r="3" spans="1:38" ht="15" customHeight="1" x14ac:dyDescent="0.45">
      <c r="A3" s="14"/>
      <c r="B3" s="14"/>
      <c r="C3" s="14"/>
      <c r="D3" s="14"/>
      <c r="E3" s="14"/>
      <c r="F3" s="14"/>
      <c r="G3" s="14"/>
      <c r="H3" s="14"/>
      <c r="I3" s="171" t="s">
        <v>170</v>
      </c>
    </row>
    <row r="4" spans="1:38" ht="16.05" customHeight="1" x14ac:dyDescent="0.45">
      <c r="A4" s="296" t="s">
        <v>85</v>
      </c>
      <c r="B4" s="89" t="s">
        <v>135</v>
      </c>
      <c r="C4" s="308" t="s">
        <v>136</v>
      </c>
      <c r="D4" s="309"/>
      <c r="E4" s="309"/>
      <c r="F4" s="309"/>
      <c r="G4" s="309"/>
      <c r="H4" s="310"/>
      <c r="I4" s="89" t="s">
        <v>137</v>
      </c>
      <c r="J4" s="3"/>
    </row>
    <row r="5" spans="1:38" ht="31.8" customHeight="1" x14ac:dyDescent="0.45">
      <c r="A5" s="297"/>
      <c r="B5" s="94" t="str">
        <f>IF(SUM(C5)&gt;0,"岐阜県介護人材確保対策事業費補助金","")</f>
        <v/>
      </c>
      <c r="C5" s="324">
        <f>別紙１!J20</f>
        <v>0</v>
      </c>
      <c r="D5" s="324"/>
      <c r="E5" s="324"/>
      <c r="F5" s="324"/>
      <c r="G5" s="324"/>
      <c r="H5" s="324"/>
      <c r="I5" s="129"/>
      <c r="J5" s="12" t="s">
        <v>5</v>
      </c>
      <c r="K5" s="189" t="s">
        <v>120</v>
      </c>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row>
    <row r="6" spans="1:38" ht="31.2" customHeight="1" x14ac:dyDescent="0.45">
      <c r="A6" s="297"/>
      <c r="B6" s="151"/>
      <c r="C6" s="325"/>
      <c r="D6" s="325"/>
      <c r="E6" s="325"/>
      <c r="F6" s="325"/>
      <c r="G6" s="325"/>
      <c r="H6" s="325"/>
      <c r="I6" s="151"/>
      <c r="J6" s="12" t="s">
        <v>5</v>
      </c>
      <c r="K6" s="189" t="s">
        <v>121</v>
      </c>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row>
    <row r="7" spans="1:38" ht="32.4" customHeight="1" x14ac:dyDescent="0.45">
      <c r="A7" s="297"/>
      <c r="B7" s="123"/>
      <c r="C7" s="326"/>
      <c r="D7" s="326"/>
      <c r="E7" s="326"/>
      <c r="F7" s="326"/>
      <c r="G7" s="326"/>
      <c r="H7" s="326"/>
      <c r="I7" s="130"/>
      <c r="J7" s="3"/>
    </row>
    <row r="8" spans="1:38" ht="33" customHeight="1" x14ac:dyDescent="0.45">
      <c r="A8" s="297"/>
      <c r="B8" s="123"/>
      <c r="C8" s="326"/>
      <c r="D8" s="326"/>
      <c r="E8" s="326"/>
      <c r="F8" s="326"/>
      <c r="G8" s="326"/>
      <c r="H8" s="326"/>
      <c r="I8" s="130"/>
      <c r="J8" s="3"/>
    </row>
    <row r="9" spans="1:38" ht="31.2" customHeight="1" x14ac:dyDescent="0.45">
      <c r="A9" s="297"/>
      <c r="B9" s="124"/>
      <c r="C9" s="327"/>
      <c r="D9" s="327"/>
      <c r="E9" s="327"/>
      <c r="F9" s="327"/>
      <c r="G9" s="327"/>
      <c r="H9" s="327"/>
      <c r="I9" s="131"/>
      <c r="J9" s="3"/>
    </row>
    <row r="10" spans="1:38" ht="16.649999999999999" customHeight="1" x14ac:dyDescent="0.45">
      <c r="A10" s="298"/>
      <c r="B10" s="89" t="s">
        <v>138</v>
      </c>
      <c r="C10" s="299">
        <f>SUM(C5:H9)</f>
        <v>0</v>
      </c>
      <c r="D10" s="300"/>
      <c r="E10" s="300"/>
      <c r="F10" s="300"/>
      <c r="G10" s="300"/>
      <c r="H10" s="301"/>
      <c r="I10" s="89"/>
      <c r="J10" s="3"/>
    </row>
    <row r="11" spans="1:38" ht="16.649999999999999" customHeight="1" x14ac:dyDescent="0.45">
      <c r="A11" s="132"/>
      <c r="B11" s="88"/>
      <c r="C11" s="136" t="str">
        <f>IF(ISBLANK(C10),"",IF(C10=C25,"","※収入の合計と支出の合計が異なります。数値を確認してください"))</f>
        <v/>
      </c>
      <c r="D11" s="88"/>
      <c r="E11" s="88"/>
      <c r="F11" s="88"/>
      <c r="G11" s="88"/>
      <c r="H11" s="88"/>
      <c r="I11" s="88"/>
      <c r="J11" s="3"/>
    </row>
    <row r="12" spans="1:38" ht="16.649999999999999" customHeight="1" x14ac:dyDescent="0.45">
      <c r="A12" s="132"/>
      <c r="B12" s="88"/>
      <c r="C12" s="88"/>
      <c r="D12" s="88"/>
      <c r="E12" s="88"/>
      <c r="F12" s="88"/>
      <c r="G12" s="88"/>
      <c r="H12" s="88"/>
      <c r="I12" s="88"/>
      <c r="J12" s="3"/>
    </row>
    <row r="13" spans="1:38" ht="16.649999999999999" customHeight="1" x14ac:dyDescent="0.45">
      <c r="A13" s="296" t="s">
        <v>86</v>
      </c>
      <c r="B13" s="121" t="s">
        <v>135</v>
      </c>
      <c r="C13" s="308" t="s">
        <v>136</v>
      </c>
      <c r="D13" s="309"/>
      <c r="E13" s="309"/>
      <c r="F13" s="309"/>
      <c r="G13" s="309"/>
      <c r="H13" s="310"/>
      <c r="I13" s="89" t="s">
        <v>137</v>
      </c>
      <c r="J13" s="3"/>
    </row>
    <row r="14" spans="1:38" ht="32.4" customHeight="1" x14ac:dyDescent="0.45">
      <c r="A14" s="297"/>
      <c r="B14" s="170"/>
      <c r="C14" s="311">
        <f>別紙１!B7</f>
        <v>0</v>
      </c>
      <c r="D14" s="312"/>
      <c r="E14" s="312"/>
      <c r="F14" s="312"/>
      <c r="G14" s="312"/>
      <c r="H14" s="313"/>
      <c r="I14" s="125"/>
      <c r="J14" s="12" t="s">
        <v>5</v>
      </c>
      <c r="K14" s="189" t="s">
        <v>119</v>
      </c>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row>
    <row r="15" spans="1:38" ht="31.2" customHeight="1" x14ac:dyDescent="0.45">
      <c r="A15" s="297"/>
      <c r="B15" s="92" t="str">
        <f>IF(SUM(C15)&gt;0,"地域交流事業","")</f>
        <v/>
      </c>
      <c r="C15" s="317">
        <f>別紙１!B9</f>
        <v>0</v>
      </c>
      <c r="D15" s="318"/>
      <c r="E15" s="318"/>
      <c r="F15" s="318"/>
      <c r="G15" s="318"/>
      <c r="H15" s="319"/>
      <c r="I15" s="126"/>
      <c r="J15" s="12"/>
      <c r="K15" s="68"/>
      <c r="L15" s="68"/>
      <c r="M15" s="68"/>
      <c r="N15" s="68"/>
      <c r="O15" s="68"/>
      <c r="P15" s="68"/>
      <c r="Q15" s="68"/>
    </row>
    <row r="16" spans="1:38" ht="32.4" customHeight="1" x14ac:dyDescent="0.45">
      <c r="A16" s="297"/>
      <c r="B16" s="95" t="str">
        <f>IF(SUM(C16)&gt;0,"介護職員スキルアップ等研修実施事業","")</f>
        <v/>
      </c>
      <c r="C16" s="320">
        <f>別紙１!B11</f>
        <v>0</v>
      </c>
      <c r="D16" s="321"/>
      <c r="E16" s="321"/>
      <c r="F16" s="321"/>
      <c r="G16" s="321"/>
      <c r="H16" s="322"/>
      <c r="I16" s="127"/>
      <c r="J16" s="3"/>
    </row>
    <row r="17" spans="1:38" ht="32.4" customHeight="1" x14ac:dyDescent="0.45">
      <c r="A17" s="297"/>
      <c r="B17" s="92" t="str">
        <f>IF(SUM(C17)&gt;0,"介護職員研修派遣事業","")</f>
        <v/>
      </c>
      <c r="C17" s="317">
        <f>別紙１!B14</f>
        <v>0</v>
      </c>
      <c r="D17" s="318"/>
      <c r="E17" s="318"/>
      <c r="F17" s="318"/>
      <c r="G17" s="318"/>
      <c r="H17" s="319"/>
      <c r="I17" s="126"/>
      <c r="J17" s="3"/>
    </row>
    <row r="18" spans="1:38" ht="33" customHeight="1" x14ac:dyDescent="0.45">
      <c r="A18" s="297"/>
      <c r="B18" s="92" t="str">
        <f>IF(SUM(C18)&gt;0,"介護職員研修受講支援事業","")</f>
        <v/>
      </c>
      <c r="C18" s="314">
        <f>別紙１!B16</f>
        <v>0</v>
      </c>
      <c r="D18" s="315"/>
      <c r="E18" s="315"/>
      <c r="F18" s="315"/>
      <c r="G18" s="315"/>
      <c r="H18" s="316"/>
      <c r="I18" s="128"/>
      <c r="J18" s="3"/>
    </row>
    <row r="19" spans="1:38" ht="16.649999999999999" customHeight="1" x14ac:dyDescent="0.45">
      <c r="A19" s="297"/>
      <c r="B19" s="90"/>
      <c r="C19" s="302"/>
      <c r="D19" s="303"/>
      <c r="E19" s="303"/>
      <c r="F19" s="303"/>
      <c r="G19" s="303"/>
      <c r="H19" s="304"/>
      <c r="I19" s="126"/>
      <c r="J19" s="3"/>
    </row>
    <row r="20" spans="1:38" ht="16.649999999999999" customHeight="1" x14ac:dyDescent="0.45">
      <c r="A20" s="297"/>
      <c r="B20" s="90"/>
      <c r="C20" s="302"/>
      <c r="D20" s="303"/>
      <c r="E20" s="303"/>
      <c r="F20" s="303"/>
      <c r="G20" s="303"/>
      <c r="H20" s="304"/>
      <c r="I20" s="123"/>
      <c r="J20" s="3"/>
    </row>
    <row r="21" spans="1:38" ht="16.649999999999999" customHeight="1" x14ac:dyDescent="0.45">
      <c r="A21" s="297"/>
      <c r="B21" s="90"/>
      <c r="C21" s="302"/>
      <c r="D21" s="303"/>
      <c r="E21" s="303"/>
      <c r="F21" s="303"/>
      <c r="G21" s="303"/>
      <c r="H21" s="304"/>
      <c r="I21" s="123"/>
      <c r="J21" s="3"/>
    </row>
    <row r="22" spans="1:38" ht="16.2" customHeight="1" x14ac:dyDescent="0.45">
      <c r="A22" s="297"/>
      <c r="B22" s="90"/>
      <c r="C22" s="302"/>
      <c r="D22" s="303"/>
      <c r="E22" s="303"/>
      <c r="F22" s="303"/>
      <c r="G22" s="303"/>
      <c r="H22" s="304"/>
      <c r="I22" s="123"/>
      <c r="J22" s="3"/>
    </row>
    <row r="23" spans="1:38" ht="16.649999999999999" customHeight="1" x14ac:dyDescent="0.45">
      <c r="A23" s="297"/>
      <c r="B23" s="90"/>
      <c r="C23" s="302"/>
      <c r="D23" s="303"/>
      <c r="E23" s="303"/>
      <c r="F23" s="303"/>
      <c r="G23" s="303"/>
      <c r="H23" s="304"/>
      <c r="I23" s="123"/>
      <c r="J23" s="3"/>
    </row>
    <row r="24" spans="1:38" ht="16.649999999999999" customHeight="1" x14ac:dyDescent="0.45">
      <c r="A24" s="297"/>
      <c r="B24" s="93"/>
      <c r="C24" s="305"/>
      <c r="D24" s="306"/>
      <c r="E24" s="306"/>
      <c r="F24" s="306"/>
      <c r="G24" s="306"/>
      <c r="H24" s="307"/>
      <c r="I24" s="124"/>
      <c r="J24" s="3"/>
    </row>
    <row r="25" spans="1:38" ht="16.649999999999999" customHeight="1" x14ac:dyDescent="0.45">
      <c r="A25" s="298"/>
      <c r="B25" s="121" t="s">
        <v>25</v>
      </c>
      <c r="C25" s="299">
        <f>SUM(C14:H24)</f>
        <v>0</v>
      </c>
      <c r="D25" s="300"/>
      <c r="E25" s="300"/>
      <c r="F25" s="300"/>
      <c r="G25" s="300"/>
      <c r="H25" s="301"/>
      <c r="I25" s="89"/>
      <c r="J25" s="3"/>
    </row>
    <row r="26" spans="1:38" ht="16.649999999999999" customHeight="1" x14ac:dyDescent="0.45">
      <c r="A26" s="122"/>
      <c r="B26" s="122"/>
      <c r="C26" s="122"/>
      <c r="D26" s="122"/>
      <c r="E26" s="122"/>
      <c r="F26" s="122"/>
      <c r="G26" s="122"/>
      <c r="H26" s="122"/>
      <c r="I26" s="122"/>
      <c r="J26" s="3"/>
    </row>
    <row r="27" spans="1:38" ht="16.649999999999999" customHeight="1" x14ac:dyDescent="0.45">
      <c r="A27" s="323" t="s">
        <v>168</v>
      </c>
      <c r="B27" s="323"/>
      <c r="C27" s="323"/>
      <c r="D27" s="323"/>
      <c r="E27" s="323"/>
      <c r="F27" s="323"/>
      <c r="G27" s="323"/>
      <c r="H27" s="323"/>
      <c r="I27" s="323"/>
      <c r="J27" s="3"/>
    </row>
    <row r="28" spans="1:38" ht="20.399999999999999" customHeight="1" x14ac:dyDescent="0.45">
      <c r="A28" s="122"/>
      <c r="B28" s="133">
        <f>'第4号様式(第9条関係)'!AN3</f>
        <v>0</v>
      </c>
      <c r="C28" s="122" t="s">
        <v>139</v>
      </c>
      <c r="D28" s="134">
        <f>'第4号様式(第9条関係)'!AT3</f>
        <v>0</v>
      </c>
      <c r="E28" s="122" t="s">
        <v>140</v>
      </c>
      <c r="F28" s="134">
        <f>'第4号様式(第9条関係)'!AX3</f>
        <v>0</v>
      </c>
      <c r="G28" s="122" t="s">
        <v>141</v>
      </c>
      <c r="H28" s="122"/>
      <c r="I28" s="122"/>
      <c r="J28" s="69" t="s">
        <v>5</v>
      </c>
      <c r="K28" s="189" t="s">
        <v>122</v>
      </c>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row>
    <row r="29" spans="1:38" ht="19.8" customHeight="1" x14ac:dyDescent="0.45">
      <c r="A29" s="122"/>
      <c r="B29" s="122"/>
      <c r="C29" s="122"/>
      <c r="D29" s="87" t="s">
        <v>142</v>
      </c>
      <c r="E29" s="122"/>
      <c r="F29" s="122"/>
      <c r="G29" s="122"/>
      <c r="H29" s="294">
        <f>'第4号様式(第9条関係)'!AM8</f>
        <v>0</v>
      </c>
      <c r="I29" s="294"/>
      <c r="J29" s="17"/>
      <c r="K29" s="18"/>
      <c r="L29" s="18"/>
    </row>
    <row r="30" spans="1:38" ht="19.8" customHeight="1" x14ac:dyDescent="0.45">
      <c r="A30" s="122"/>
      <c r="B30" s="122"/>
      <c r="C30" s="122"/>
      <c r="D30" s="87" t="s">
        <v>143</v>
      </c>
      <c r="E30" s="122"/>
      <c r="F30" s="122"/>
      <c r="G30" s="122"/>
      <c r="H30" s="294">
        <f>'第4号様式(第9条関係)'!AM9</f>
        <v>0</v>
      </c>
      <c r="I30" s="294"/>
      <c r="J30" s="17"/>
      <c r="K30" s="18"/>
      <c r="L30" s="18"/>
    </row>
    <row r="31" spans="1:38" ht="16.649999999999999" customHeight="1" x14ac:dyDescent="0.45">
      <c r="A31" s="122"/>
      <c r="B31" s="122"/>
      <c r="C31" s="122"/>
      <c r="D31" s="122"/>
      <c r="E31" s="122"/>
      <c r="F31" s="122"/>
      <c r="G31" s="122"/>
      <c r="H31" s="122"/>
      <c r="I31" s="122"/>
      <c r="J31" s="3"/>
    </row>
    <row r="32" spans="1:38" ht="16.649999999999999" customHeight="1" x14ac:dyDescent="0.45">
      <c r="A32" s="91"/>
      <c r="B32" s="91"/>
      <c r="C32" s="91"/>
      <c r="D32" s="91"/>
      <c r="E32" s="91"/>
      <c r="F32" s="91"/>
      <c r="G32" s="91"/>
      <c r="H32" s="91"/>
      <c r="I32" s="91"/>
      <c r="J32" s="3"/>
    </row>
    <row r="33" spans="1:10" ht="16.649999999999999" customHeight="1" x14ac:dyDescent="0.45">
      <c r="A33" s="1"/>
      <c r="B33" s="91"/>
      <c r="C33" s="91"/>
      <c r="D33" s="91"/>
      <c r="E33" s="91"/>
      <c r="F33" s="91"/>
      <c r="G33" s="91"/>
      <c r="H33" s="91"/>
      <c r="I33" s="91"/>
      <c r="J33" s="3"/>
    </row>
    <row r="34" spans="1:10" ht="16.649999999999999" customHeight="1" x14ac:dyDescent="0.45">
      <c r="A34" s="15"/>
      <c r="B34" s="15"/>
      <c r="C34" s="15"/>
      <c r="D34" s="15"/>
      <c r="E34" s="15"/>
      <c r="F34" s="15"/>
      <c r="G34" s="15"/>
      <c r="H34" s="15"/>
      <c r="I34" s="15"/>
      <c r="J34" s="3"/>
    </row>
    <row r="35" spans="1:10" ht="16.649999999999999" customHeight="1" x14ac:dyDescent="0.45">
      <c r="A35" s="15"/>
      <c r="B35" s="15"/>
      <c r="C35" s="15"/>
      <c r="D35" s="15"/>
      <c r="E35" s="15"/>
      <c r="F35" s="15"/>
      <c r="G35" s="15"/>
      <c r="H35" s="15"/>
      <c r="I35" s="15"/>
      <c r="J35" s="3"/>
    </row>
    <row r="36" spans="1:10" ht="16.649999999999999" customHeight="1" x14ac:dyDescent="0.45">
      <c r="A36" s="15"/>
      <c r="B36" s="15"/>
      <c r="C36" s="15"/>
      <c r="D36" s="15"/>
      <c r="E36" s="15"/>
      <c r="F36" s="15"/>
      <c r="G36" s="15"/>
      <c r="H36" s="15"/>
      <c r="I36" s="15"/>
      <c r="J36" s="3"/>
    </row>
    <row r="37" spans="1:10" ht="16.649999999999999" customHeight="1" x14ac:dyDescent="0.45">
      <c r="A37" s="15"/>
      <c r="B37" s="15"/>
      <c r="C37" s="15"/>
      <c r="D37" s="15"/>
      <c r="E37" s="15"/>
      <c r="F37" s="15"/>
      <c r="G37" s="15"/>
      <c r="H37" s="15"/>
      <c r="I37" s="15"/>
      <c r="J37" s="3"/>
    </row>
    <row r="38" spans="1:10" ht="16.649999999999999" customHeight="1" x14ac:dyDescent="0.45">
      <c r="A38" s="15"/>
      <c r="B38" s="15"/>
      <c r="C38" s="15"/>
      <c r="D38" s="15"/>
      <c r="E38" s="15"/>
      <c r="F38" s="15"/>
      <c r="G38" s="15"/>
      <c r="H38" s="15"/>
      <c r="I38" s="15"/>
      <c r="J38" s="3"/>
    </row>
    <row r="39" spans="1:10" ht="16.649999999999999" customHeight="1" x14ac:dyDescent="0.45">
      <c r="A39" s="15"/>
      <c r="B39" s="15"/>
      <c r="C39" s="15"/>
      <c r="D39" s="15"/>
      <c r="E39" s="15"/>
      <c r="F39" s="15"/>
      <c r="G39" s="15"/>
      <c r="H39" s="15"/>
      <c r="I39" s="15"/>
      <c r="J39" s="3"/>
    </row>
    <row r="40" spans="1:10" ht="16.649999999999999" customHeight="1" x14ac:dyDescent="0.45">
      <c r="A40" s="16"/>
      <c r="B40" s="16"/>
      <c r="C40" s="16"/>
      <c r="D40" s="16"/>
      <c r="E40" s="16"/>
      <c r="F40" s="16"/>
      <c r="G40" s="16"/>
      <c r="H40" s="16"/>
      <c r="I40" s="16"/>
      <c r="J40" s="3"/>
    </row>
    <row r="41" spans="1:10" ht="16.649999999999999" customHeight="1" x14ac:dyDescent="0.45">
      <c r="A41" s="16"/>
      <c r="B41" s="16"/>
      <c r="C41" s="16"/>
      <c r="D41" s="16"/>
      <c r="E41" s="16"/>
      <c r="F41" s="16"/>
      <c r="G41" s="16"/>
      <c r="H41" s="16"/>
      <c r="I41" s="16"/>
      <c r="J41" s="3"/>
    </row>
    <row r="42" spans="1:10" ht="16.649999999999999" customHeight="1" x14ac:dyDescent="0.45">
      <c r="A42" s="3"/>
      <c r="B42" s="3"/>
      <c r="C42" s="3"/>
      <c r="D42" s="3"/>
      <c r="E42" s="3"/>
      <c r="F42" s="3"/>
      <c r="G42" s="3"/>
      <c r="H42" s="3"/>
      <c r="I42" s="3"/>
      <c r="J42" s="3"/>
    </row>
    <row r="43" spans="1:10" ht="14.1" customHeight="1" x14ac:dyDescent="0.45">
      <c r="A43" s="3"/>
      <c r="B43" s="3"/>
      <c r="C43" s="3"/>
      <c r="D43" s="3"/>
      <c r="E43" s="3"/>
      <c r="F43" s="3"/>
      <c r="G43" s="3"/>
      <c r="H43" s="3"/>
      <c r="I43" s="3"/>
      <c r="J43" s="3"/>
    </row>
    <row r="44" spans="1:10" ht="14.1" customHeight="1" x14ac:dyDescent="0.45">
      <c r="A44" s="3"/>
      <c r="B44" s="3"/>
      <c r="C44" s="3"/>
      <c r="D44" s="3"/>
      <c r="E44" s="3"/>
      <c r="F44" s="3"/>
      <c r="G44" s="3"/>
      <c r="H44" s="3"/>
      <c r="I44" s="3"/>
      <c r="J44" s="3"/>
    </row>
    <row r="45" spans="1:10" ht="14.1" customHeight="1" x14ac:dyDescent="0.45">
      <c r="A45" s="3"/>
      <c r="B45" s="3"/>
      <c r="C45" s="3"/>
      <c r="D45" s="3"/>
      <c r="E45" s="3"/>
      <c r="F45" s="3"/>
      <c r="G45" s="3"/>
      <c r="H45" s="3"/>
      <c r="I45" s="3"/>
      <c r="J45" s="3"/>
    </row>
    <row r="46" spans="1:10" ht="14.1" customHeight="1" x14ac:dyDescent="0.45">
      <c r="A46" s="3"/>
      <c r="B46" s="3"/>
      <c r="C46" s="3"/>
      <c r="D46" s="3"/>
      <c r="E46" s="3"/>
      <c r="F46" s="3"/>
      <c r="G46" s="3"/>
      <c r="H46" s="3"/>
      <c r="I46" s="3"/>
      <c r="J46" s="3"/>
    </row>
    <row r="47" spans="1:10" ht="13.8" customHeight="1" x14ac:dyDescent="0.45">
      <c r="A47" s="3"/>
      <c r="B47" s="3"/>
      <c r="C47" s="3"/>
      <c r="D47" s="3"/>
      <c r="E47" s="3"/>
      <c r="F47" s="3"/>
      <c r="G47" s="3"/>
      <c r="H47" s="3"/>
      <c r="I47" s="3"/>
      <c r="J47" s="3"/>
    </row>
    <row r="48" spans="1:10" ht="13.8" customHeight="1" x14ac:dyDescent="0.45">
      <c r="A48" s="3"/>
      <c r="B48" s="3"/>
      <c r="C48" s="3"/>
      <c r="D48" s="3"/>
      <c r="E48" s="3"/>
      <c r="F48" s="3"/>
      <c r="G48" s="3"/>
      <c r="H48" s="3"/>
      <c r="I48" s="3"/>
      <c r="J48" s="3"/>
    </row>
    <row r="49" spans="1:10" ht="14.1" customHeight="1" x14ac:dyDescent="0.45">
      <c r="A49" s="3"/>
      <c r="B49" s="3"/>
      <c r="C49" s="3"/>
      <c r="D49" s="3"/>
      <c r="E49" s="3"/>
      <c r="F49" s="3"/>
      <c r="G49" s="3"/>
      <c r="H49" s="3"/>
      <c r="I49" s="3"/>
      <c r="J49" s="3"/>
    </row>
    <row r="50" spans="1:10" ht="14.1" customHeight="1" x14ac:dyDescent="0.45">
      <c r="A50" s="3"/>
      <c r="B50" s="3"/>
      <c r="C50" s="3"/>
      <c r="D50" s="3"/>
      <c r="E50" s="3"/>
      <c r="F50" s="3"/>
      <c r="G50" s="3"/>
      <c r="H50" s="3"/>
      <c r="I50" s="3"/>
      <c r="J50" s="3"/>
    </row>
    <row r="51" spans="1:10" ht="14.1" customHeight="1" x14ac:dyDescent="0.45">
      <c r="A51" s="3"/>
      <c r="B51" s="3"/>
      <c r="C51" s="3"/>
      <c r="D51" s="3"/>
      <c r="E51" s="3"/>
      <c r="F51" s="3"/>
      <c r="G51" s="3"/>
      <c r="H51" s="3"/>
      <c r="I51" s="3"/>
      <c r="J51" s="3"/>
    </row>
    <row r="52" spans="1:10" ht="14.1" customHeight="1" x14ac:dyDescent="0.45">
      <c r="A52" s="3"/>
      <c r="B52" s="3"/>
      <c r="C52" s="3"/>
      <c r="D52" s="3"/>
      <c r="E52" s="3"/>
      <c r="F52" s="3"/>
      <c r="G52" s="3"/>
      <c r="H52" s="3"/>
      <c r="I52" s="3"/>
    </row>
    <row r="53" spans="1:10" ht="14.1" customHeight="1" x14ac:dyDescent="0.45">
      <c r="A53" s="3"/>
      <c r="B53" s="3"/>
      <c r="C53" s="3"/>
      <c r="D53" s="3"/>
      <c r="E53" s="3"/>
      <c r="F53" s="3"/>
      <c r="G53" s="3"/>
      <c r="H53" s="3"/>
      <c r="I53" s="3"/>
    </row>
    <row r="54" spans="1:10" ht="14.1" customHeight="1" x14ac:dyDescent="0.45">
      <c r="A54" s="3"/>
      <c r="B54" s="3"/>
      <c r="C54" s="3"/>
      <c r="D54" s="3"/>
      <c r="E54" s="3"/>
      <c r="F54" s="3"/>
      <c r="G54" s="3"/>
      <c r="H54" s="3"/>
      <c r="I54" s="3"/>
    </row>
    <row r="55" spans="1:10" ht="14.1" customHeight="1" x14ac:dyDescent="0.45">
      <c r="A55" s="3"/>
      <c r="B55" s="3"/>
      <c r="C55" s="3"/>
      <c r="D55" s="3"/>
      <c r="E55" s="3"/>
      <c r="F55" s="3"/>
      <c r="G55" s="3"/>
      <c r="H55" s="3"/>
      <c r="I55" s="3"/>
    </row>
    <row r="56" spans="1:10" ht="14.1" customHeight="1" x14ac:dyDescent="0.45">
      <c r="A56" s="3"/>
      <c r="B56" s="3"/>
      <c r="C56" s="3"/>
      <c r="D56" s="3"/>
      <c r="E56" s="3"/>
      <c r="F56" s="3"/>
      <c r="G56" s="3"/>
      <c r="H56" s="3"/>
      <c r="I56" s="3"/>
    </row>
    <row r="57" spans="1:10" ht="14.1" customHeight="1" x14ac:dyDescent="0.45">
      <c r="A57" s="3"/>
      <c r="B57" s="3"/>
      <c r="C57" s="3"/>
      <c r="D57" s="3"/>
      <c r="E57" s="3"/>
      <c r="F57" s="3"/>
      <c r="G57" s="3"/>
      <c r="H57" s="3"/>
      <c r="I57" s="3"/>
    </row>
    <row r="58" spans="1:10" ht="14.1" customHeight="1" x14ac:dyDescent="0.45">
      <c r="A58" s="3"/>
      <c r="B58" s="3"/>
      <c r="C58" s="3"/>
      <c r="D58" s="3"/>
      <c r="E58" s="3"/>
      <c r="F58" s="3"/>
      <c r="G58" s="3"/>
      <c r="H58" s="3"/>
      <c r="I58" s="3"/>
    </row>
    <row r="59" spans="1:10" ht="14.1" customHeight="1" x14ac:dyDescent="0.45">
      <c r="A59" s="3"/>
      <c r="B59" s="3"/>
      <c r="C59" s="3"/>
      <c r="D59" s="3"/>
      <c r="E59" s="3"/>
      <c r="F59" s="3"/>
      <c r="G59" s="3"/>
      <c r="H59" s="3"/>
      <c r="I59" s="3"/>
    </row>
    <row r="60" spans="1:10" ht="14.1" customHeight="1" x14ac:dyDescent="0.45">
      <c r="A60" s="3"/>
      <c r="B60" s="3"/>
      <c r="C60" s="3"/>
      <c r="D60" s="3"/>
      <c r="E60" s="3"/>
      <c r="F60" s="3"/>
      <c r="G60" s="3"/>
      <c r="H60" s="3"/>
      <c r="I60" s="3"/>
    </row>
    <row r="61" spans="1:10" ht="14.1" customHeight="1" x14ac:dyDescent="0.45">
      <c r="A61" s="3"/>
      <c r="B61" s="3"/>
      <c r="C61" s="3"/>
      <c r="D61" s="3"/>
      <c r="E61" s="3"/>
      <c r="F61" s="3"/>
      <c r="G61" s="3"/>
      <c r="H61" s="3"/>
      <c r="I61" s="3"/>
    </row>
    <row r="62" spans="1:10" ht="14.1" customHeight="1" x14ac:dyDescent="0.45">
      <c r="A62" s="3"/>
      <c r="B62" s="3"/>
      <c r="C62" s="3"/>
      <c r="D62" s="3"/>
      <c r="E62" s="3"/>
      <c r="F62" s="3"/>
      <c r="G62" s="3"/>
      <c r="H62" s="3"/>
      <c r="I62" s="3"/>
    </row>
    <row r="63" spans="1:10" ht="14.1" customHeight="1" x14ac:dyDescent="0.45">
      <c r="A63" s="3"/>
      <c r="B63" s="3"/>
      <c r="C63" s="3"/>
      <c r="D63" s="3"/>
      <c r="E63" s="3"/>
      <c r="F63" s="3"/>
      <c r="G63" s="3"/>
      <c r="H63" s="3"/>
      <c r="I63" s="3"/>
    </row>
    <row r="64" spans="1:10" ht="14.1" customHeight="1" x14ac:dyDescent="0.45">
      <c r="A64" s="3"/>
      <c r="B64" s="3"/>
      <c r="C64" s="3"/>
      <c r="D64" s="3"/>
      <c r="E64" s="3"/>
      <c r="F64" s="3"/>
      <c r="G64" s="3"/>
      <c r="H64" s="3"/>
      <c r="I64" s="3"/>
    </row>
    <row r="65" spans="1:9" ht="14.1" customHeight="1" x14ac:dyDescent="0.45">
      <c r="A65" s="3"/>
      <c r="B65" s="3"/>
      <c r="C65" s="3"/>
      <c r="D65" s="3"/>
      <c r="E65" s="3"/>
      <c r="F65" s="3"/>
      <c r="G65" s="3"/>
      <c r="H65" s="3"/>
      <c r="I65" s="3"/>
    </row>
    <row r="66" spans="1:9" ht="14.1" customHeight="1" x14ac:dyDescent="0.45">
      <c r="A66" s="3"/>
      <c r="B66" s="3"/>
      <c r="C66" s="3"/>
      <c r="D66" s="3"/>
      <c r="E66" s="3"/>
      <c r="F66" s="3"/>
      <c r="G66" s="3"/>
      <c r="H66" s="3"/>
      <c r="I66" s="3"/>
    </row>
    <row r="67" spans="1:9" ht="14.1" customHeight="1" x14ac:dyDescent="0.45">
      <c r="A67" s="3"/>
      <c r="B67" s="3"/>
      <c r="C67" s="3"/>
      <c r="D67" s="3"/>
      <c r="E67" s="3"/>
      <c r="F67" s="3"/>
      <c r="G67" s="3"/>
      <c r="H67" s="3"/>
      <c r="I67" s="3"/>
    </row>
    <row r="68" spans="1:9" ht="14.1" customHeight="1" x14ac:dyDescent="0.45">
      <c r="A68" s="3"/>
      <c r="B68" s="3"/>
      <c r="C68" s="3"/>
      <c r="D68" s="3"/>
      <c r="E68" s="3"/>
      <c r="F68" s="3"/>
      <c r="G68" s="3"/>
      <c r="H68" s="3"/>
      <c r="I68" s="3"/>
    </row>
    <row r="69" spans="1:9" ht="14.1" customHeight="1" x14ac:dyDescent="0.45">
      <c r="A69" s="3"/>
      <c r="B69" s="3"/>
      <c r="C69" s="3"/>
      <c r="D69" s="3"/>
      <c r="E69" s="3"/>
      <c r="F69" s="3"/>
      <c r="G69" s="3"/>
      <c r="H69" s="3"/>
      <c r="I69" s="3"/>
    </row>
    <row r="70" spans="1:9" ht="14.1" customHeight="1" x14ac:dyDescent="0.45">
      <c r="A70" s="3"/>
      <c r="B70" s="3"/>
      <c r="C70" s="3"/>
      <c r="D70" s="3"/>
      <c r="E70" s="3"/>
      <c r="F70" s="3"/>
      <c r="G70" s="3"/>
      <c r="H70" s="3"/>
      <c r="I70" s="3"/>
    </row>
    <row r="71" spans="1:9" ht="16.2" customHeight="1" x14ac:dyDescent="0.45">
      <c r="A71" s="3"/>
      <c r="B71" s="3"/>
      <c r="C71" s="3"/>
      <c r="D71" s="3"/>
      <c r="E71" s="3"/>
      <c r="F71" s="3"/>
      <c r="G71" s="3"/>
      <c r="H71" s="3"/>
      <c r="I71" s="3"/>
    </row>
    <row r="72" spans="1:9" ht="16.2" customHeight="1" x14ac:dyDescent="0.45">
      <c r="A72" s="3"/>
      <c r="B72" s="3"/>
      <c r="C72" s="3"/>
      <c r="D72" s="3"/>
      <c r="E72" s="3"/>
      <c r="F72" s="3"/>
      <c r="G72" s="3"/>
      <c r="H72" s="3"/>
      <c r="I72" s="3"/>
    </row>
    <row r="73" spans="1:9" ht="16.2" customHeight="1" x14ac:dyDescent="0.45">
      <c r="A73" s="3"/>
      <c r="B73" s="3"/>
      <c r="C73" s="3"/>
      <c r="D73" s="3"/>
      <c r="E73" s="3"/>
      <c r="F73" s="3"/>
      <c r="G73" s="3"/>
      <c r="H73" s="3"/>
      <c r="I73" s="3"/>
    </row>
    <row r="74" spans="1:9" ht="16.2" customHeight="1" x14ac:dyDescent="0.45">
      <c r="A74" s="3"/>
      <c r="B74" s="3"/>
      <c r="C74" s="3"/>
      <c r="D74" s="3"/>
      <c r="E74" s="3"/>
      <c r="F74" s="3"/>
      <c r="G74" s="3"/>
      <c r="H74" s="3"/>
      <c r="I74" s="3"/>
    </row>
    <row r="75" spans="1:9" ht="16.2" customHeight="1" x14ac:dyDescent="0.45">
      <c r="A75" s="3"/>
      <c r="B75" s="3"/>
      <c r="C75" s="3"/>
      <c r="D75" s="3"/>
      <c r="E75" s="3"/>
      <c r="F75" s="3"/>
      <c r="G75" s="3"/>
      <c r="H75" s="3"/>
      <c r="I75" s="3"/>
    </row>
    <row r="76" spans="1:9" ht="16.2" customHeight="1" x14ac:dyDescent="0.45">
      <c r="A76" s="3"/>
      <c r="B76" s="3"/>
      <c r="C76" s="3"/>
      <c r="D76" s="3"/>
      <c r="E76" s="3"/>
      <c r="F76" s="3"/>
      <c r="G76" s="3"/>
      <c r="H76" s="3"/>
      <c r="I76" s="3"/>
    </row>
    <row r="77" spans="1:9" ht="16.2" customHeight="1" x14ac:dyDescent="0.45">
      <c r="A77" s="3"/>
      <c r="B77" s="3"/>
      <c r="C77" s="3"/>
      <c r="D77" s="3"/>
      <c r="E77" s="3"/>
      <c r="F77" s="3"/>
      <c r="G77" s="3"/>
      <c r="H77" s="3"/>
      <c r="I77" s="3"/>
    </row>
    <row r="78" spans="1:9" ht="16.2" customHeight="1" x14ac:dyDescent="0.45">
      <c r="A78" s="3"/>
      <c r="B78" s="3"/>
      <c r="C78" s="3"/>
      <c r="D78" s="3"/>
      <c r="E78" s="3"/>
      <c r="F78" s="3"/>
      <c r="G78" s="3"/>
      <c r="H78" s="3"/>
      <c r="I78" s="3"/>
    </row>
    <row r="79" spans="1:9" ht="16.2" customHeight="1" x14ac:dyDescent="0.45">
      <c r="A79" s="3"/>
      <c r="B79" s="3"/>
      <c r="C79" s="3"/>
      <c r="D79" s="3"/>
      <c r="E79" s="3"/>
      <c r="F79" s="3"/>
      <c r="G79" s="3"/>
      <c r="H79" s="3"/>
      <c r="I79" s="3"/>
    </row>
    <row r="80" spans="1:9" ht="16.2" customHeight="1" x14ac:dyDescent="0.45">
      <c r="A80" s="3"/>
      <c r="B80" s="3"/>
      <c r="C80" s="3"/>
      <c r="D80" s="3"/>
      <c r="E80" s="3"/>
      <c r="F80" s="3"/>
      <c r="G80" s="3"/>
      <c r="H80" s="3"/>
      <c r="I80" s="3"/>
    </row>
    <row r="81" spans="1:9" ht="16.2" customHeight="1" x14ac:dyDescent="0.45">
      <c r="A81" s="3"/>
      <c r="B81" s="3"/>
      <c r="C81" s="3"/>
      <c r="D81" s="3"/>
      <c r="E81" s="3"/>
      <c r="F81" s="3"/>
      <c r="G81" s="3"/>
      <c r="H81" s="3"/>
      <c r="I81" s="3"/>
    </row>
    <row r="82" spans="1:9" ht="16.2" customHeight="1" x14ac:dyDescent="0.45">
      <c r="A82" s="3"/>
      <c r="B82" s="3"/>
      <c r="C82" s="3"/>
      <c r="D82" s="3"/>
      <c r="E82" s="3"/>
      <c r="F82" s="3"/>
      <c r="G82" s="3"/>
      <c r="H82" s="3"/>
      <c r="I82" s="3"/>
    </row>
    <row r="83" spans="1:9" ht="16.2" customHeight="1" x14ac:dyDescent="0.45">
      <c r="A83" s="3"/>
      <c r="B83" s="3"/>
      <c r="C83" s="3"/>
      <c r="D83" s="3"/>
      <c r="E83" s="3"/>
      <c r="F83" s="3"/>
      <c r="G83" s="3"/>
      <c r="H83" s="3"/>
      <c r="I83" s="3"/>
    </row>
    <row r="84" spans="1:9" ht="16.2" customHeight="1" x14ac:dyDescent="0.45">
      <c r="A84" s="3"/>
      <c r="B84" s="3"/>
      <c r="C84" s="3"/>
      <c r="D84" s="3"/>
      <c r="E84" s="3"/>
      <c r="F84" s="3"/>
      <c r="G84" s="3"/>
      <c r="H84" s="3"/>
      <c r="I84" s="3"/>
    </row>
    <row r="85" spans="1:9" ht="16.2" customHeight="1" x14ac:dyDescent="0.45">
      <c r="A85" s="3"/>
      <c r="B85" s="3"/>
      <c r="C85" s="3"/>
      <c r="D85" s="3"/>
      <c r="E85" s="3"/>
      <c r="F85" s="3"/>
      <c r="G85" s="3"/>
      <c r="H85" s="3"/>
      <c r="I85" s="3"/>
    </row>
    <row r="86" spans="1:9" ht="16.2" customHeight="1" x14ac:dyDescent="0.45">
      <c r="A86" s="3"/>
      <c r="B86" s="3"/>
      <c r="C86" s="3"/>
      <c r="D86" s="3"/>
      <c r="E86" s="3"/>
      <c r="F86" s="3"/>
      <c r="G86" s="3"/>
      <c r="H86" s="3"/>
      <c r="I86" s="3"/>
    </row>
    <row r="87" spans="1:9" ht="16.2" customHeight="1" x14ac:dyDescent="0.45">
      <c r="A87" s="3"/>
      <c r="B87" s="3"/>
      <c r="C87" s="3"/>
      <c r="D87" s="3"/>
      <c r="E87" s="3"/>
      <c r="F87" s="3"/>
      <c r="G87" s="3"/>
      <c r="H87" s="3"/>
      <c r="I87" s="3"/>
    </row>
    <row r="88" spans="1:9" ht="16.2" customHeight="1" x14ac:dyDescent="0.45">
      <c r="A88" s="3"/>
      <c r="B88" s="3"/>
      <c r="C88" s="3"/>
      <c r="D88" s="3"/>
      <c r="E88" s="3"/>
      <c r="F88" s="3"/>
      <c r="G88" s="3"/>
      <c r="H88" s="3"/>
      <c r="I88" s="3"/>
    </row>
    <row r="89" spans="1:9" ht="16.2" customHeight="1" x14ac:dyDescent="0.45">
      <c r="A89" s="3"/>
      <c r="B89" s="3"/>
      <c r="C89" s="3"/>
      <c r="D89" s="3"/>
      <c r="E89" s="3"/>
      <c r="F89" s="3"/>
      <c r="G89" s="3"/>
      <c r="H89" s="3"/>
      <c r="I89" s="3"/>
    </row>
    <row r="90" spans="1:9" ht="16.2" customHeight="1" x14ac:dyDescent="0.45">
      <c r="A90" s="3"/>
      <c r="B90" s="3"/>
      <c r="C90" s="3"/>
      <c r="D90" s="3"/>
      <c r="E90" s="3"/>
      <c r="F90" s="3"/>
      <c r="G90" s="3"/>
      <c r="H90" s="3"/>
      <c r="I90" s="3"/>
    </row>
    <row r="91" spans="1:9" ht="16.2" customHeight="1" x14ac:dyDescent="0.45">
      <c r="A91" s="3"/>
      <c r="B91" s="3"/>
      <c r="C91" s="3"/>
      <c r="D91" s="3"/>
      <c r="E91" s="3"/>
      <c r="F91" s="3"/>
      <c r="G91" s="3"/>
      <c r="H91" s="3"/>
      <c r="I91" s="3"/>
    </row>
    <row r="92" spans="1:9" ht="16.2" customHeight="1" x14ac:dyDescent="0.45">
      <c r="A92" s="3"/>
      <c r="B92" s="3"/>
      <c r="C92" s="3"/>
      <c r="D92" s="3"/>
      <c r="E92" s="3"/>
      <c r="F92" s="3"/>
      <c r="G92" s="3"/>
      <c r="H92" s="3"/>
      <c r="I92" s="3"/>
    </row>
    <row r="93" spans="1:9" ht="16.2" customHeight="1" x14ac:dyDescent="0.45">
      <c r="A93" s="3"/>
      <c r="B93" s="3"/>
      <c r="C93" s="3"/>
      <c r="D93" s="3"/>
      <c r="E93" s="3"/>
      <c r="F93" s="3"/>
      <c r="G93" s="3"/>
      <c r="H93" s="3"/>
      <c r="I93" s="3"/>
    </row>
    <row r="94" spans="1:9" ht="16.2" customHeight="1" x14ac:dyDescent="0.45">
      <c r="A94" s="3"/>
      <c r="B94" s="3"/>
      <c r="C94" s="3"/>
      <c r="D94" s="3"/>
      <c r="E94" s="3"/>
      <c r="F94" s="3"/>
      <c r="G94" s="3"/>
      <c r="H94" s="3"/>
      <c r="I94" s="3"/>
    </row>
    <row r="95" spans="1:9" ht="16.2" customHeight="1" x14ac:dyDescent="0.45">
      <c r="A95" s="3"/>
      <c r="B95" s="3"/>
      <c r="C95" s="3"/>
      <c r="D95" s="3"/>
      <c r="E95" s="3"/>
      <c r="F95" s="3"/>
      <c r="G95" s="3"/>
      <c r="H95" s="3"/>
      <c r="I95" s="3"/>
    </row>
    <row r="96" spans="1:9" ht="16.2" customHeight="1" x14ac:dyDescent="0.45">
      <c r="A96" s="3"/>
      <c r="B96" s="3"/>
      <c r="C96" s="3"/>
      <c r="D96" s="3"/>
      <c r="E96" s="3"/>
      <c r="F96" s="3"/>
      <c r="G96" s="3"/>
      <c r="H96" s="3"/>
      <c r="I96" s="3"/>
    </row>
    <row r="97" spans="1:9" ht="16.2" customHeight="1" x14ac:dyDescent="0.45">
      <c r="A97" s="3"/>
      <c r="B97" s="3"/>
      <c r="C97" s="3"/>
      <c r="D97" s="3"/>
      <c r="E97" s="3"/>
      <c r="F97" s="3"/>
      <c r="G97" s="3"/>
      <c r="H97" s="3"/>
      <c r="I97" s="3"/>
    </row>
    <row r="98" spans="1:9" ht="22.05" customHeight="1" x14ac:dyDescent="0.45">
      <c r="A98" s="3"/>
      <c r="B98" s="3"/>
      <c r="C98" s="3"/>
      <c r="D98" s="3"/>
      <c r="E98" s="3"/>
      <c r="F98" s="3"/>
      <c r="G98" s="3"/>
      <c r="H98" s="3"/>
      <c r="I98" s="3"/>
    </row>
    <row r="99" spans="1:9" ht="22.05" customHeight="1" x14ac:dyDescent="0.45">
      <c r="A99" s="3"/>
      <c r="B99" s="3"/>
      <c r="C99" s="3"/>
      <c r="D99" s="3"/>
      <c r="E99" s="3"/>
      <c r="F99" s="3"/>
      <c r="G99" s="3"/>
      <c r="H99" s="3"/>
      <c r="I99" s="3"/>
    </row>
    <row r="100" spans="1:9" ht="22.05" customHeight="1" x14ac:dyDescent="0.45">
      <c r="A100" s="3"/>
      <c r="B100" s="3"/>
      <c r="C100" s="3"/>
      <c r="D100" s="3"/>
      <c r="E100" s="3"/>
      <c r="F100" s="3"/>
      <c r="G100" s="3"/>
      <c r="H100" s="3"/>
      <c r="I100" s="3"/>
    </row>
    <row r="101" spans="1:9" ht="22.05" customHeight="1" x14ac:dyDescent="0.45">
      <c r="A101" s="3"/>
      <c r="B101" s="3"/>
      <c r="C101" s="3"/>
      <c r="D101" s="3"/>
      <c r="E101" s="3"/>
      <c r="F101" s="3"/>
      <c r="G101" s="3"/>
      <c r="H101" s="3"/>
      <c r="I101" s="3"/>
    </row>
    <row r="102" spans="1:9" ht="22.05" customHeight="1" x14ac:dyDescent="0.45">
      <c r="A102" s="3"/>
      <c r="B102" s="3"/>
      <c r="C102" s="3"/>
      <c r="D102" s="3"/>
      <c r="E102" s="3"/>
      <c r="F102" s="3"/>
      <c r="G102" s="3"/>
      <c r="H102" s="3"/>
      <c r="I102" s="3"/>
    </row>
    <row r="103" spans="1:9" ht="22.05" customHeight="1" x14ac:dyDescent="0.45">
      <c r="A103" s="3"/>
      <c r="B103" s="3"/>
      <c r="C103" s="3"/>
      <c r="D103" s="3"/>
      <c r="E103" s="3"/>
      <c r="F103" s="3"/>
      <c r="G103" s="3"/>
      <c r="H103" s="3"/>
      <c r="I103" s="3"/>
    </row>
    <row r="104" spans="1:9" ht="22.05" customHeight="1" x14ac:dyDescent="0.45">
      <c r="A104" s="3"/>
      <c r="B104" s="3"/>
      <c r="C104" s="3"/>
      <c r="D104" s="3"/>
      <c r="E104" s="3"/>
      <c r="F104" s="3"/>
      <c r="G104" s="3"/>
      <c r="H104" s="3"/>
      <c r="I104" s="3"/>
    </row>
    <row r="105" spans="1:9" ht="22.05" customHeight="1" x14ac:dyDescent="0.45">
      <c r="A105" s="3"/>
      <c r="B105" s="3"/>
      <c r="C105" s="3"/>
      <c r="D105" s="3"/>
      <c r="E105" s="3"/>
      <c r="F105" s="3"/>
      <c r="G105" s="3"/>
      <c r="H105" s="3"/>
      <c r="I105" s="3"/>
    </row>
    <row r="106" spans="1:9" ht="22.05" customHeight="1" x14ac:dyDescent="0.45">
      <c r="A106" s="3"/>
      <c r="B106" s="3"/>
      <c r="C106" s="3"/>
      <c r="D106" s="3"/>
      <c r="E106" s="3"/>
      <c r="F106" s="3"/>
      <c r="G106" s="3"/>
      <c r="H106" s="3"/>
      <c r="I106" s="3"/>
    </row>
    <row r="107" spans="1:9" ht="22.05" customHeight="1" x14ac:dyDescent="0.45">
      <c r="A107" s="3"/>
      <c r="B107" s="3"/>
      <c r="C107" s="3"/>
      <c r="D107" s="3"/>
      <c r="E107" s="3"/>
      <c r="F107" s="3"/>
      <c r="G107" s="3"/>
      <c r="H107" s="3"/>
      <c r="I107" s="3"/>
    </row>
    <row r="108" spans="1:9" ht="22.05" customHeight="1" x14ac:dyDescent="0.45">
      <c r="A108" s="3"/>
      <c r="B108" s="3"/>
      <c r="C108" s="3"/>
      <c r="D108" s="3"/>
      <c r="E108" s="3"/>
      <c r="F108" s="3"/>
      <c r="G108" s="3"/>
      <c r="H108" s="3"/>
      <c r="I108" s="3"/>
    </row>
    <row r="109" spans="1:9" ht="22.05" customHeight="1" x14ac:dyDescent="0.45">
      <c r="A109" s="3"/>
      <c r="B109" s="3"/>
      <c r="C109" s="3"/>
      <c r="D109" s="3"/>
      <c r="E109" s="3"/>
      <c r="F109" s="3"/>
      <c r="G109" s="3"/>
      <c r="H109" s="3"/>
      <c r="I109" s="3"/>
    </row>
    <row r="110" spans="1:9" ht="22.05" customHeight="1" x14ac:dyDescent="0.45">
      <c r="A110" s="3"/>
      <c r="B110" s="3"/>
      <c r="C110" s="3"/>
      <c r="D110" s="3"/>
      <c r="E110" s="3"/>
      <c r="F110" s="3"/>
      <c r="G110" s="3"/>
      <c r="H110" s="3"/>
      <c r="I110" s="3"/>
    </row>
    <row r="111" spans="1:9" ht="22.05" customHeight="1" x14ac:dyDescent="0.45">
      <c r="A111" s="3"/>
      <c r="B111" s="3"/>
      <c r="C111" s="3"/>
      <c r="D111" s="3"/>
      <c r="E111" s="3"/>
      <c r="F111" s="3"/>
      <c r="G111" s="3"/>
      <c r="H111" s="3"/>
      <c r="I111" s="3"/>
    </row>
    <row r="112" spans="1:9" ht="22.05" customHeight="1" x14ac:dyDescent="0.45">
      <c r="A112" s="3"/>
      <c r="B112" s="3"/>
      <c r="C112" s="3"/>
      <c r="D112" s="3"/>
      <c r="E112" s="3"/>
      <c r="F112" s="3"/>
      <c r="G112" s="3"/>
      <c r="H112" s="3"/>
      <c r="I112" s="3"/>
    </row>
    <row r="113" spans="1:9" ht="22.05" customHeight="1" x14ac:dyDescent="0.45">
      <c r="A113" s="3"/>
      <c r="B113" s="3"/>
      <c r="C113" s="3"/>
      <c r="D113" s="3"/>
      <c r="E113" s="3"/>
      <c r="F113" s="3"/>
      <c r="G113" s="3"/>
      <c r="H113" s="3"/>
      <c r="I113" s="3"/>
    </row>
    <row r="114" spans="1:9" ht="22.05" customHeight="1" x14ac:dyDescent="0.45">
      <c r="A114" s="3"/>
      <c r="B114" s="3"/>
      <c r="C114" s="3"/>
      <c r="D114" s="3"/>
      <c r="E114" s="3"/>
      <c r="F114" s="3"/>
      <c r="G114" s="3"/>
      <c r="H114" s="3"/>
      <c r="I114" s="3"/>
    </row>
    <row r="115" spans="1:9" ht="22.05" customHeight="1" x14ac:dyDescent="0.45">
      <c r="A115" s="3"/>
      <c r="B115" s="3"/>
      <c r="C115" s="3"/>
      <c r="D115" s="3"/>
      <c r="E115" s="3"/>
      <c r="F115" s="3"/>
      <c r="G115" s="3"/>
      <c r="H115" s="3"/>
      <c r="I115" s="3"/>
    </row>
    <row r="116" spans="1:9" ht="22.05" customHeight="1" x14ac:dyDescent="0.45">
      <c r="A116" s="3"/>
      <c r="B116" s="3"/>
      <c r="C116" s="3"/>
      <c r="D116" s="3"/>
      <c r="E116" s="3"/>
      <c r="F116" s="3"/>
      <c r="G116" s="3"/>
      <c r="H116" s="3"/>
      <c r="I116" s="3"/>
    </row>
    <row r="117" spans="1:9" ht="22.05" customHeight="1" x14ac:dyDescent="0.45">
      <c r="A117" s="3"/>
      <c r="B117" s="3"/>
      <c r="C117" s="3"/>
      <c r="D117" s="3"/>
      <c r="E117" s="3"/>
      <c r="F117" s="3"/>
      <c r="G117" s="3"/>
      <c r="H117" s="3"/>
      <c r="I117" s="3"/>
    </row>
    <row r="118" spans="1:9" ht="22.05" customHeight="1" x14ac:dyDescent="0.45">
      <c r="A118" s="3"/>
      <c r="B118" s="3"/>
      <c r="C118" s="3"/>
      <c r="D118" s="3"/>
      <c r="E118" s="3"/>
      <c r="F118" s="3"/>
      <c r="G118" s="3"/>
      <c r="H118" s="3"/>
      <c r="I118" s="3"/>
    </row>
    <row r="119" spans="1:9" ht="22.05" customHeight="1" x14ac:dyDescent="0.45">
      <c r="A119" s="3"/>
      <c r="B119" s="3"/>
      <c r="C119" s="3"/>
      <c r="D119" s="3"/>
      <c r="E119" s="3"/>
      <c r="F119" s="3"/>
      <c r="G119" s="3"/>
      <c r="H119" s="3"/>
      <c r="I119" s="3"/>
    </row>
    <row r="120" spans="1:9" ht="22.05" customHeight="1" x14ac:dyDescent="0.45">
      <c r="A120" s="3"/>
      <c r="B120" s="3"/>
      <c r="C120" s="3"/>
      <c r="D120" s="3"/>
      <c r="E120" s="3"/>
      <c r="F120" s="3"/>
      <c r="G120" s="3"/>
      <c r="H120" s="3"/>
      <c r="I120" s="3"/>
    </row>
    <row r="121" spans="1:9" ht="22.05" customHeight="1" x14ac:dyDescent="0.45">
      <c r="A121" s="3"/>
      <c r="B121" s="3"/>
      <c r="C121" s="3"/>
      <c r="D121" s="3"/>
      <c r="E121" s="3"/>
      <c r="F121" s="3"/>
      <c r="G121" s="3"/>
      <c r="H121" s="3"/>
      <c r="I121" s="3"/>
    </row>
    <row r="122" spans="1:9" ht="22.05" customHeight="1" x14ac:dyDescent="0.45">
      <c r="A122" s="3"/>
      <c r="B122" s="3"/>
      <c r="C122" s="3"/>
      <c r="D122" s="3"/>
      <c r="E122" s="3"/>
      <c r="F122" s="3"/>
      <c r="G122" s="3"/>
      <c r="H122" s="3"/>
      <c r="I122" s="3"/>
    </row>
    <row r="123" spans="1:9" ht="22.05" customHeight="1" x14ac:dyDescent="0.45">
      <c r="A123" s="3"/>
      <c r="B123" s="3"/>
      <c r="C123" s="3"/>
      <c r="D123" s="3"/>
      <c r="E123" s="3"/>
      <c r="F123" s="3"/>
      <c r="G123" s="3"/>
      <c r="H123" s="3"/>
      <c r="I123" s="3"/>
    </row>
    <row r="124" spans="1:9" ht="22.05" customHeight="1" x14ac:dyDescent="0.45">
      <c r="A124" s="3"/>
      <c r="B124" s="3"/>
      <c r="C124" s="3"/>
      <c r="D124" s="3"/>
      <c r="E124" s="3"/>
      <c r="F124" s="3"/>
      <c r="G124" s="3"/>
      <c r="H124" s="3"/>
      <c r="I124" s="3"/>
    </row>
    <row r="125" spans="1:9" ht="22.05" customHeight="1" x14ac:dyDescent="0.45">
      <c r="A125" s="3"/>
      <c r="B125" s="3"/>
      <c r="C125" s="3"/>
      <c r="D125" s="3"/>
      <c r="E125" s="3"/>
      <c r="F125" s="3"/>
      <c r="G125" s="3"/>
      <c r="H125" s="3"/>
      <c r="I125" s="3"/>
    </row>
    <row r="126" spans="1:9" ht="22.05" customHeight="1" x14ac:dyDescent="0.45">
      <c r="A126" s="3"/>
      <c r="B126" s="3"/>
      <c r="C126" s="3"/>
      <c r="D126" s="3"/>
      <c r="E126" s="3"/>
      <c r="F126" s="3"/>
      <c r="G126" s="3"/>
      <c r="H126" s="3"/>
      <c r="I126" s="3"/>
    </row>
    <row r="127" spans="1:9" ht="22.05" customHeight="1" x14ac:dyDescent="0.45">
      <c r="A127" s="3"/>
      <c r="B127" s="3"/>
      <c r="C127" s="3"/>
      <c r="D127" s="3"/>
      <c r="E127" s="3"/>
      <c r="F127" s="3"/>
      <c r="G127" s="3"/>
      <c r="H127" s="3"/>
      <c r="I127" s="3"/>
    </row>
    <row r="128" spans="1:9" ht="22.05" customHeight="1" x14ac:dyDescent="0.45">
      <c r="A128" s="3"/>
      <c r="B128" s="3"/>
      <c r="C128" s="3"/>
      <c r="D128" s="3"/>
      <c r="E128" s="3"/>
      <c r="F128" s="3"/>
      <c r="G128" s="3"/>
      <c r="H128" s="3"/>
      <c r="I128" s="3"/>
    </row>
    <row r="129" spans="1:9" ht="22.05" customHeight="1" x14ac:dyDescent="0.45">
      <c r="A129" s="3"/>
      <c r="B129" s="3"/>
      <c r="C129" s="3"/>
      <c r="D129" s="3"/>
      <c r="E129" s="3"/>
      <c r="F129" s="3"/>
      <c r="G129" s="3"/>
      <c r="H129" s="3"/>
      <c r="I129" s="3"/>
    </row>
    <row r="130" spans="1:9" ht="22.05" customHeight="1" x14ac:dyDescent="0.45">
      <c r="A130" s="3"/>
      <c r="B130" s="3"/>
      <c r="C130" s="3"/>
      <c r="D130" s="3"/>
      <c r="E130" s="3"/>
      <c r="F130" s="3"/>
      <c r="G130" s="3"/>
      <c r="H130" s="3"/>
      <c r="I130" s="3"/>
    </row>
    <row r="131" spans="1:9" ht="22.05" customHeight="1" x14ac:dyDescent="0.45">
      <c r="A131" s="3"/>
      <c r="B131" s="3"/>
      <c r="C131" s="3"/>
      <c r="D131" s="3"/>
      <c r="E131" s="3"/>
      <c r="F131" s="3"/>
      <c r="G131" s="3"/>
      <c r="H131" s="3"/>
      <c r="I131" s="3"/>
    </row>
    <row r="132" spans="1:9" ht="22.05" customHeight="1" x14ac:dyDescent="0.45">
      <c r="A132" s="3"/>
      <c r="B132" s="3"/>
      <c r="C132" s="3"/>
      <c r="D132" s="3"/>
      <c r="E132" s="3"/>
      <c r="F132" s="3"/>
      <c r="G132" s="3"/>
      <c r="H132" s="3"/>
      <c r="I132" s="3"/>
    </row>
    <row r="133" spans="1:9" ht="22.05" customHeight="1" x14ac:dyDescent="0.45">
      <c r="A133" s="3"/>
      <c r="B133" s="3"/>
      <c r="C133" s="3"/>
      <c r="D133" s="3"/>
      <c r="E133" s="3"/>
      <c r="F133" s="3"/>
      <c r="G133" s="3"/>
      <c r="H133" s="3"/>
      <c r="I133" s="3"/>
    </row>
    <row r="134" spans="1:9" ht="22.05" customHeight="1" x14ac:dyDescent="0.45">
      <c r="A134" s="3"/>
      <c r="B134" s="3"/>
      <c r="C134" s="3"/>
      <c r="D134" s="3"/>
      <c r="E134" s="3"/>
      <c r="F134" s="3"/>
      <c r="G134" s="3"/>
      <c r="H134" s="3"/>
      <c r="I134" s="3"/>
    </row>
    <row r="135" spans="1:9" ht="22.05" customHeight="1" x14ac:dyDescent="0.45">
      <c r="A135" s="3"/>
      <c r="B135" s="3"/>
      <c r="C135" s="3"/>
      <c r="D135" s="3"/>
      <c r="E135" s="3"/>
      <c r="F135" s="3"/>
      <c r="G135" s="3"/>
      <c r="H135" s="3"/>
      <c r="I135" s="3"/>
    </row>
    <row r="136" spans="1:9" ht="22.05" customHeight="1" x14ac:dyDescent="0.45">
      <c r="A136" s="3"/>
      <c r="B136" s="3"/>
      <c r="C136" s="3"/>
      <c r="D136" s="3"/>
      <c r="E136" s="3"/>
      <c r="F136" s="3"/>
      <c r="G136" s="3"/>
      <c r="H136" s="3"/>
      <c r="I136" s="3"/>
    </row>
    <row r="137" spans="1:9" ht="22.05" customHeight="1" x14ac:dyDescent="0.45">
      <c r="A137" s="3"/>
      <c r="B137" s="3"/>
      <c r="C137" s="3"/>
      <c r="D137" s="3"/>
      <c r="E137" s="3"/>
      <c r="F137" s="3"/>
      <c r="G137" s="3"/>
      <c r="H137" s="3"/>
      <c r="I137" s="3"/>
    </row>
    <row r="138" spans="1:9" ht="22.05" customHeight="1" x14ac:dyDescent="0.45">
      <c r="A138" s="3"/>
      <c r="B138" s="3"/>
      <c r="C138" s="3"/>
      <c r="D138" s="3"/>
      <c r="E138" s="3"/>
      <c r="F138" s="3"/>
      <c r="G138" s="3"/>
      <c r="H138" s="3"/>
      <c r="I138" s="3"/>
    </row>
    <row r="139" spans="1:9" ht="22.05" customHeight="1" x14ac:dyDescent="0.45">
      <c r="A139" s="3"/>
      <c r="B139" s="3"/>
      <c r="C139" s="3"/>
      <c r="D139" s="3"/>
      <c r="E139" s="3"/>
      <c r="F139" s="3"/>
      <c r="G139" s="3"/>
      <c r="H139" s="3"/>
      <c r="I139" s="3"/>
    </row>
    <row r="140" spans="1:9" ht="22.05" customHeight="1" x14ac:dyDescent="0.45">
      <c r="A140" s="3"/>
      <c r="B140" s="3"/>
      <c r="C140" s="3"/>
      <c r="D140" s="3"/>
      <c r="E140" s="3"/>
      <c r="F140" s="3"/>
      <c r="G140" s="3"/>
      <c r="H140" s="3"/>
      <c r="I140" s="3"/>
    </row>
    <row r="141" spans="1:9" ht="22.05" customHeight="1" x14ac:dyDescent="0.45">
      <c r="A141" s="3"/>
      <c r="B141" s="3"/>
      <c r="C141" s="3"/>
      <c r="D141" s="3"/>
      <c r="E141" s="3"/>
      <c r="F141" s="3"/>
      <c r="G141" s="3"/>
      <c r="H141" s="3"/>
      <c r="I141" s="3"/>
    </row>
    <row r="142" spans="1:9" ht="22.05" customHeight="1" x14ac:dyDescent="0.45">
      <c r="A142" s="3"/>
      <c r="B142" s="3"/>
      <c r="C142" s="3"/>
      <c r="D142" s="3"/>
      <c r="E142" s="3"/>
      <c r="F142" s="3"/>
      <c r="G142" s="3"/>
      <c r="H142" s="3"/>
      <c r="I142" s="3"/>
    </row>
    <row r="143" spans="1:9" ht="22.05" customHeight="1" x14ac:dyDescent="0.45">
      <c r="A143" s="3"/>
      <c r="B143" s="3"/>
      <c r="C143" s="3"/>
      <c r="D143" s="3"/>
      <c r="E143" s="3"/>
      <c r="F143" s="3"/>
      <c r="G143" s="3"/>
      <c r="H143" s="3"/>
      <c r="I143" s="3"/>
    </row>
    <row r="144" spans="1:9" ht="22.05" customHeight="1" x14ac:dyDescent="0.45">
      <c r="A144" s="3"/>
      <c r="B144" s="3"/>
      <c r="C144" s="3"/>
      <c r="D144" s="3"/>
      <c r="E144" s="3"/>
      <c r="F144" s="3"/>
      <c r="G144" s="3"/>
      <c r="H144" s="3"/>
      <c r="I144" s="3"/>
    </row>
    <row r="145" spans="1:9" ht="22.05" customHeight="1" x14ac:dyDescent="0.45">
      <c r="A145" s="3"/>
      <c r="B145" s="3"/>
      <c r="C145" s="3"/>
      <c r="D145" s="3"/>
      <c r="E145" s="3"/>
      <c r="F145" s="3"/>
      <c r="G145" s="3"/>
      <c r="H145" s="3"/>
      <c r="I145" s="3"/>
    </row>
    <row r="146" spans="1:9" ht="22.05" customHeight="1" x14ac:dyDescent="0.45">
      <c r="A146" s="3"/>
      <c r="B146" s="3"/>
      <c r="C146" s="3"/>
      <c r="D146" s="3"/>
      <c r="E146" s="3"/>
      <c r="F146" s="3"/>
      <c r="G146" s="3"/>
      <c r="H146" s="3"/>
      <c r="I146" s="3"/>
    </row>
    <row r="147" spans="1:9" ht="22.05" customHeight="1" x14ac:dyDescent="0.45">
      <c r="A147" s="3"/>
      <c r="B147" s="3"/>
      <c r="C147" s="3"/>
      <c r="D147" s="3"/>
      <c r="E147" s="3"/>
      <c r="F147" s="3"/>
      <c r="G147" s="3"/>
      <c r="H147" s="3"/>
      <c r="I147" s="3"/>
    </row>
    <row r="148" spans="1:9" ht="22.05" customHeight="1" x14ac:dyDescent="0.45">
      <c r="A148" s="3"/>
      <c r="B148" s="3"/>
      <c r="C148" s="3"/>
      <c r="D148" s="3"/>
      <c r="E148" s="3"/>
      <c r="F148" s="3"/>
      <c r="G148" s="3"/>
      <c r="H148" s="3"/>
      <c r="I148" s="3"/>
    </row>
    <row r="149" spans="1:9" ht="22.05" customHeight="1" x14ac:dyDescent="0.45">
      <c r="A149" s="3"/>
      <c r="B149" s="3"/>
      <c r="C149" s="3"/>
      <c r="D149" s="3"/>
      <c r="E149" s="3"/>
      <c r="F149" s="3"/>
      <c r="G149" s="3"/>
      <c r="H149" s="3"/>
      <c r="I149" s="3"/>
    </row>
    <row r="150" spans="1:9" ht="22.05" customHeight="1" x14ac:dyDescent="0.45">
      <c r="A150" s="3"/>
      <c r="B150" s="3"/>
      <c r="C150" s="3"/>
      <c r="D150" s="3"/>
      <c r="E150" s="3"/>
      <c r="F150" s="3"/>
      <c r="G150" s="3"/>
      <c r="H150" s="3"/>
      <c r="I150" s="3"/>
    </row>
    <row r="151" spans="1:9" ht="22.05" customHeight="1" x14ac:dyDescent="0.45">
      <c r="A151" s="3"/>
      <c r="B151" s="3"/>
      <c r="C151" s="3"/>
      <c r="D151" s="3"/>
      <c r="E151" s="3"/>
      <c r="F151" s="3"/>
      <c r="G151" s="3"/>
      <c r="H151" s="3"/>
      <c r="I151" s="3"/>
    </row>
    <row r="152" spans="1:9" ht="22.05" customHeight="1" x14ac:dyDescent="0.45">
      <c r="A152" s="3"/>
      <c r="B152" s="3"/>
      <c r="C152" s="3"/>
      <c r="D152" s="3"/>
      <c r="E152" s="3"/>
      <c r="F152" s="3"/>
      <c r="G152" s="3"/>
      <c r="H152" s="3"/>
      <c r="I152" s="3"/>
    </row>
    <row r="153" spans="1:9" ht="22.05" customHeight="1" x14ac:dyDescent="0.45">
      <c r="A153" s="3"/>
      <c r="B153" s="3"/>
      <c r="C153" s="3"/>
      <c r="D153" s="3"/>
      <c r="E153" s="3"/>
      <c r="F153" s="3"/>
      <c r="G153" s="3"/>
      <c r="H153" s="3"/>
      <c r="I153" s="3"/>
    </row>
    <row r="154" spans="1:9" ht="22.05" customHeight="1" x14ac:dyDescent="0.45">
      <c r="A154" s="3"/>
      <c r="B154" s="3"/>
      <c r="C154" s="3"/>
      <c r="D154" s="3"/>
      <c r="E154" s="3"/>
      <c r="F154" s="3"/>
      <c r="G154" s="3"/>
      <c r="H154" s="3"/>
      <c r="I154" s="3"/>
    </row>
    <row r="155" spans="1:9" ht="22.05" customHeight="1" x14ac:dyDescent="0.45">
      <c r="A155" s="3"/>
      <c r="B155" s="3"/>
      <c r="C155" s="3"/>
      <c r="D155" s="3"/>
      <c r="E155" s="3"/>
      <c r="F155" s="3"/>
      <c r="G155" s="3"/>
      <c r="H155" s="3"/>
      <c r="I155" s="3"/>
    </row>
    <row r="156" spans="1:9" ht="22.05" customHeight="1" x14ac:dyDescent="0.45">
      <c r="A156" s="3"/>
      <c r="B156" s="3"/>
      <c r="C156" s="3"/>
      <c r="D156" s="3"/>
      <c r="E156" s="3"/>
      <c r="F156" s="3"/>
      <c r="G156" s="3"/>
      <c r="H156" s="3"/>
      <c r="I156" s="3"/>
    </row>
    <row r="157" spans="1:9" ht="22.05" customHeight="1" x14ac:dyDescent="0.45">
      <c r="A157" s="3"/>
      <c r="B157" s="3"/>
      <c r="C157" s="3"/>
      <c r="D157" s="3"/>
      <c r="E157" s="3"/>
      <c r="F157" s="3"/>
      <c r="G157" s="3"/>
      <c r="H157" s="3"/>
      <c r="I157" s="3"/>
    </row>
    <row r="158" spans="1:9" ht="22.05" customHeight="1" x14ac:dyDescent="0.45">
      <c r="A158" s="3"/>
      <c r="B158" s="3"/>
      <c r="C158" s="3"/>
      <c r="D158" s="3"/>
      <c r="E158" s="3"/>
      <c r="F158" s="3"/>
      <c r="G158" s="3"/>
      <c r="H158" s="3"/>
      <c r="I158" s="3"/>
    </row>
    <row r="159" spans="1:9" ht="22.05" customHeight="1" x14ac:dyDescent="0.45">
      <c r="A159" s="3"/>
      <c r="B159" s="3"/>
      <c r="C159" s="3"/>
      <c r="D159" s="3"/>
      <c r="E159" s="3"/>
      <c r="F159" s="3"/>
      <c r="G159" s="3"/>
      <c r="H159" s="3"/>
      <c r="I159" s="3"/>
    </row>
    <row r="160" spans="1:9" ht="22.05" customHeight="1" x14ac:dyDescent="0.45">
      <c r="A160" s="3"/>
      <c r="B160" s="3"/>
      <c r="C160" s="3"/>
      <c r="D160" s="3"/>
      <c r="E160" s="3"/>
      <c r="F160" s="3"/>
      <c r="G160" s="3"/>
      <c r="H160" s="3"/>
      <c r="I160" s="3"/>
    </row>
    <row r="161" spans="1:9" ht="22.05" customHeight="1" x14ac:dyDescent="0.45">
      <c r="A161" s="3"/>
      <c r="B161" s="3"/>
      <c r="C161" s="3"/>
      <c r="D161" s="3"/>
      <c r="E161" s="3"/>
      <c r="F161" s="3"/>
      <c r="G161" s="3"/>
      <c r="H161" s="3"/>
      <c r="I161" s="3"/>
    </row>
    <row r="162" spans="1:9" ht="22.05" customHeight="1" x14ac:dyDescent="0.45">
      <c r="A162" s="3"/>
      <c r="B162" s="3"/>
      <c r="C162" s="3"/>
      <c r="D162" s="3"/>
      <c r="E162" s="3"/>
      <c r="F162" s="3"/>
      <c r="G162" s="3"/>
      <c r="H162" s="3"/>
      <c r="I162" s="3"/>
    </row>
    <row r="163" spans="1:9" ht="22.05" customHeight="1" x14ac:dyDescent="0.45">
      <c r="A163" s="3"/>
      <c r="B163" s="3"/>
      <c r="C163" s="3"/>
      <c r="D163" s="3"/>
      <c r="E163" s="3"/>
      <c r="F163" s="3"/>
      <c r="G163" s="3"/>
      <c r="H163" s="3"/>
      <c r="I163" s="3"/>
    </row>
    <row r="164" spans="1:9" ht="22.05" customHeight="1" x14ac:dyDescent="0.45">
      <c r="A164" s="3"/>
      <c r="B164" s="3"/>
      <c r="C164" s="3"/>
      <c r="D164" s="3"/>
      <c r="E164" s="3"/>
      <c r="F164" s="3"/>
      <c r="G164" s="3"/>
      <c r="H164" s="3"/>
      <c r="I164" s="3"/>
    </row>
    <row r="165" spans="1:9" ht="22.05" customHeight="1" x14ac:dyDescent="0.45">
      <c r="A165" s="3"/>
      <c r="B165" s="3"/>
      <c r="C165" s="3"/>
      <c r="D165" s="3"/>
      <c r="E165" s="3"/>
      <c r="F165" s="3"/>
      <c r="G165" s="3"/>
      <c r="H165" s="3"/>
      <c r="I165" s="3"/>
    </row>
    <row r="166" spans="1:9" ht="22.05" customHeight="1" x14ac:dyDescent="0.45">
      <c r="A166" s="3"/>
      <c r="B166" s="3"/>
      <c r="C166" s="3"/>
      <c r="D166" s="3"/>
      <c r="E166" s="3"/>
      <c r="F166" s="3"/>
      <c r="G166" s="3"/>
      <c r="H166" s="3"/>
      <c r="I166" s="3"/>
    </row>
    <row r="167" spans="1:9" ht="22.05" customHeight="1" x14ac:dyDescent="0.45">
      <c r="A167" s="3"/>
      <c r="B167" s="3"/>
      <c r="C167" s="3"/>
      <c r="D167" s="3"/>
      <c r="E167" s="3"/>
      <c r="F167" s="3"/>
      <c r="G167" s="3"/>
      <c r="H167" s="3"/>
      <c r="I167" s="3"/>
    </row>
    <row r="168" spans="1:9" ht="22.05" customHeight="1" x14ac:dyDescent="0.45">
      <c r="A168" s="3"/>
      <c r="B168" s="3"/>
      <c r="C168" s="3"/>
      <c r="D168" s="3"/>
      <c r="E168" s="3"/>
      <c r="F168" s="3"/>
      <c r="G168" s="3"/>
      <c r="H168" s="3"/>
      <c r="I168" s="3"/>
    </row>
    <row r="169" spans="1:9" ht="22.05" customHeight="1" x14ac:dyDescent="0.45">
      <c r="A169" s="3"/>
      <c r="B169" s="3"/>
      <c r="C169" s="3"/>
      <c r="D169" s="3"/>
      <c r="E169" s="3"/>
      <c r="F169" s="3"/>
      <c r="G169" s="3"/>
      <c r="H169" s="3"/>
      <c r="I169" s="3"/>
    </row>
    <row r="170" spans="1:9" ht="22.05" customHeight="1" x14ac:dyDescent="0.45">
      <c r="A170" s="3"/>
      <c r="B170" s="3"/>
      <c r="C170" s="3"/>
      <c r="D170" s="3"/>
      <c r="E170" s="3"/>
      <c r="F170" s="3"/>
      <c r="G170" s="3"/>
      <c r="H170" s="3"/>
      <c r="I170" s="3"/>
    </row>
    <row r="171" spans="1:9" ht="22.05" customHeight="1" x14ac:dyDescent="0.45">
      <c r="A171" s="3"/>
      <c r="B171" s="3"/>
      <c r="C171" s="3"/>
      <c r="D171" s="3"/>
      <c r="E171" s="3"/>
      <c r="F171" s="3"/>
      <c r="G171" s="3"/>
      <c r="H171" s="3"/>
      <c r="I171" s="3"/>
    </row>
    <row r="172" spans="1:9" ht="22.05" customHeight="1" x14ac:dyDescent="0.45">
      <c r="A172" s="3"/>
      <c r="B172" s="3"/>
      <c r="C172" s="3"/>
      <c r="D172" s="3"/>
      <c r="E172" s="3"/>
      <c r="F172" s="3"/>
      <c r="G172" s="3"/>
      <c r="H172" s="3"/>
      <c r="I172" s="3"/>
    </row>
    <row r="173" spans="1:9" ht="22.05" customHeight="1" x14ac:dyDescent="0.45">
      <c r="A173" s="3"/>
      <c r="B173" s="3"/>
      <c r="C173" s="3"/>
      <c r="D173" s="3"/>
      <c r="E173" s="3"/>
      <c r="F173" s="3"/>
      <c r="G173" s="3"/>
      <c r="H173" s="3"/>
      <c r="I173" s="3"/>
    </row>
    <row r="174" spans="1:9" ht="22.05" customHeight="1" x14ac:dyDescent="0.45">
      <c r="A174" s="3"/>
      <c r="B174" s="3"/>
      <c r="C174" s="3"/>
      <c r="D174" s="3"/>
      <c r="E174" s="3"/>
      <c r="F174" s="3"/>
      <c r="G174" s="3"/>
      <c r="H174" s="3"/>
      <c r="I174" s="3"/>
    </row>
    <row r="175" spans="1:9" ht="22.05" customHeight="1" x14ac:dyDescent="0.45">
      <c r="A175" s="3"/>
      <c r="B175" s="3"/>
      <c r="C175" s="3"/>
      <c r="D175" s="3"/>
      <c r="E175" s="3"/>
      <c r="F175" s="3"/>
      <c r="G175" s="3"/>
      <c r="H175" s="3"/>
      <c r="I175" s="3"/>
    </row>
    <row r="176" spans="1:9" ht="22.05" customHeight="1" x14ac:dyDescent="0.45">
      <c r="A176" s="3"/>
      <c r="B176" s="3"/>
      <c r="C176" s="3"/>
      <c r="D176" s="3"/>
      <c r="E176" s="3"/>
      <c r="F176" s="3"/>
      <c r="G176" s="3"/>
      <c r="H176" s="3"/>
      <c r="I176" s="3"/>
    </row>
    <row r="177" spans="1:9" ht="22.05" customHeight="1" x14ac:dyDescent="0.45">
      <c r="A177" s="3"/>
      <c r="B177" s="3"/>
      <c r="C177" s="3"/>
      <c r="D177" s="3"/>
      <c r="E177" s="3"/>
      <c r="F177" s="3"/>
      <c r="G177" s="3"/>
      <c r="H177" s="3"/>
      <c r="I177" s="3"/>
    </row>
    <row r="178" spans="1:9" ht="22.05" customHeight="1" x14ac:dyDescent="0.45">
      <c r="A178" s="3"/>
      <c r="B178" s="3"/>
      <c r="C178" s="3"/>
      <c r="D178" s="3"/>
      <c r="E178" s="3"/>
      <c r="F178" s="3"/>
      <c r="G178" s="3"/>
      <c r="H178" s="3"/>
      <c r="I178" s="3"/>
    </row>
    <row r="179" spans="1:9" ht="22.05" customHeight="1" x14ac:dyDescent="0.45">
      <c r="A179" s="3"/>
      <c r="B179" s="3"/>
      <c r="C179" s="3"/>
      <c r="D179" s="3"/>
      <c r="E179" s="3"/>
      <c r="F179" s="3"/>
      <c r="G179" s="3"/>
      <c r="H179" s="3"/>
      <c r="I179" s="3"/>
    </row>
    <row r="180" spans="1:9" ht="22.05" customHeight="1" x14ac:dyDescent="0.45">
      <c r="A180" s="3"/>
      <c r="B180" s="3"/>
      <c r="C180" s="3"/>
      <c r="D180" s="3"/>
      <c r="E180" s="3"/>
      <c r="F180" s="3"/>
      <c r="G180" s="3"/>
      <c r="H180" s="3"/>
      <c r="I180" s="3"/>
    </row>
    <row r="181" spans="1:9" ht="22.05" customHeight="1" x14ac:dyDescent="0.45">
      <c r="A181" s="3"/>
      <c r="B181" s="3"/>
      <c r="C181" s="3"/>
      <c r="D181" s="3"/>
      <c r="E181" s="3"/>
      <c r="F181" s="3"/>
      <c r="G181" s="3"/>
      <c r="H181" s="3"/>
      <c r="I181" s="3"/>
    </row>
    <row r="182" spans="1:9" ht="22.05" customHeight="1" x14ac:dyDescent="0.45">
      <c r="A182" s="3"/>
      <c r="B182" s="3"/>
      <c r="C182" s="3"/>
      <c r="D182" s="3"/>
      <c r="E182" s="3"/>
      <c r="F182" s="3"/>
      <c r="G182" s="3"/>
      <c r="H182" s="3"/>
      <c r="I182" s="3"/>
    </row>
    <row r="183" spans="1:9" ht="22.05" customHeight="1" x14ac:dyDescent="0.45">
      <c r="A183" s="3"/>
      <c r="B183" s="3"/>
      <c r="C183" s="3"/>
      <c r="D183" s="3"/>
      <c r="E183" s="3"/>
      <c r="F183" s="3"/>
      <c r="G183" s="3"/>
      <c r="H183" s="3"/>
      <c r="I183" s="3"/>
    </row>
    <row r="184" spans="1:9" ht="22.05" customHeight="1" x14ac:dyDescent="0.45">
      <c r="A184" s="3"/>
      <c r="B184" s="3"/>
      <c r="C184" s="3"/>
      <c r="D184" s="3"/>
      <c r="E184" s="3"/>
      <c r="F184" s="3"/>
      <c r="G184" s="3"/>
      <c r="H184" s="3"/>
      <c r="I184" s="3"/>
    </row>
    <row r="185" spans="1:9" ht="22.05" customHeight="1" x14ac:dyDescent="0.45">
      <c r="A185" s="3"/>
      <c r="B185" s="3"/>
      <c r="C185" s="3"/>
      <c r="D185" s="3"/>
      <c r="E185" s="3"/>
      <c r="F185" s="3"/>
      <c r="G185" s="3"/>
      <c r="H185" s="3"/>
      <c r="I185" s="3"/>
    </row>
    <row r="186" spans="1:9" ht="22.05" customHeight="1" x14ac:dyDescent="0.45">
      <c r="A186" s="3"/>
      <c r="B186" s="3"/>
      <c r="C186" s="3"/>
      <c r="D186" s="3"/>
      <c r="E186" s="3"/>
      <c r="F186" s="3"/>
      <c r="G186" s="3"/>
      <c r="H186" s="3"/>
      <c r="I186" s="3"/>
    </row>
    <row r="187" spans="1:9" ht="22.05" customHeight="1" x14ac:dyDescent="0.45">
      <c r="A187" s="3"/>
      <c r="B187" s="3"/>
      <c r="C187" s="3"/>
      <c r="D187" s="3"/>
      <c r="E187" s="3"/>
      <c r="F187" s="3"/>
      <c r="G187" s="3"/>
      <c r="H187" s="3"/>
      <c r="I187" s="3"/>
    </row>
    <row r="188" spans="1:9" ht="22.05" customHeight="1" x14ac:dyDescent="0.45">
      <c r="A188" s="3"/>
      <c r="B188" s="3"/>
      <c r="C188" s="3"/>
      <c r="D188" s="3"/>
      <c r="E188" s="3"/>
      <c r="F188" s="3"/>
      <c r="G188" s="3"/>
      <c r="H188" s="3"/>
      <c r="I188" s="3"/>
    </row>
    <row r="189" spans="1:9" ht="22.05" customHeight="1" x14ac:dyDescent="0.45">
      <c r="A189" s="3"/>
      <c r="B189" s="3"/>
      <c r="C189" s="3"/>
      <c r="D189" s="3"/>
      <c r="E189" s="3"/>
      <c r="F189" s="3"/>
      <c r="G189" s="3"/>
      <c r="H189" s="3"/>
      <c r="I189" s="3"/>
    </row>
    <row r="190" spans="1:9" ht="22.05" customHeight="1" x14ac:dyDescent="0.45">
      <c r="A190" s="3"/>
      <c r="B190" s="3"/>
      <c r="C190" s="3"/>
      <c r="D190" s="3"/>
      <c r="E190" s="3"/>
      <c r="F190" s="3"/>
      <c r="G190" s="3"/>
      <c r="H190" s="3"/>
      <c r="I190" s="3"/>
    </row>
    <row r="191" spans="1:9" ht="22.05" customHeight="1" x14ac:dyDescent="0.45">
      <c r="A191" s="3"/>
      <c r="B191" s="3"/>
      <c r="C191" s="3"/>
      <c r="D191" s="3"/>
      <c r="E191" s="3"/>
      <c r="F191" s="3"/>
      <c r="G191" s="3"/>
      <c r="H191" s="3"/>
      <c r="I191" s="3"/>
    </row>
    <row r="192" spans="1:9" ht="22.05" customHeight="1" x14ac:dyDescent="0.45">
      <c r="A192" s="3"/>
      <c r="B192" s="3"/>
      <c r="C192" s="3"/>
      <c r="D192" s="3"/>
      <c r="E192" s="3"/>
      <c r="F192" s="3"/>
      <c r="G192" s="3"/>
      <c r="H192" s="3"/>
      <c r="I192" s="3"/>
    </row>
    <row r="193" spans="1:9" ht="22.05" customHeight="1" x14ac:dyDescent="0.45">
      <c r="A193" s="3"/>
      <c r="B193" s="3"/>
      <c r="C193" s="3"/>
      <c r="D193" s="3"/>
      <c r="E193" s="3"/>
      <c r="F193" s="3"/>
      <c r="G193" s="3"/>
      <c r="H193" s="3"/>
      <c r="I193" s="3"/>
    </row>
    <row r="194" spans="1:9" ht="22.05" customHeight="1" x14ac:dyDescent="0.45">
      <c r="A194" s="3"/>
      <c r="B194" s="3"/>
      <c r="C194" s="3"/>
      <c r="D194" s="3"/>
      <c r="E194" s="3"/>
      <c r="F194" s="3"/>
      <c r="G194" s="3"/>
      <c r="H194" s="3"/>
      <c r="I194" s="3"/>
    </row>
    <row r="195" spans="1:9" ht="22.05" customHeight="1" x14ac:dyDescent="0.45">
      <c r="A195" s="3"/>
      <c r="B195" s="3"/>
      <c r="C195" s="3"/>
      <c r="D195" s="3"/>
      <c r="E195" s="3"/>
      <c r="F195" s="3"/>
      <c r="G195" s="3"/>
      <c r="H195" s="3"/>
      <c r="I195" s="3"/>
    </row>
    <row r="196" spans="1:9" ht="22.05" customHeight="1" x14ac:dyDescent="0.45">
      <c r="A196" s="3"/>
      <c r="B196" s="3"/>
      <c r="C196" s="3"/>
      <c r="D196" s="3"/>
      <c r="E196" s="3"/>
      <c r="F196" s="3"/>
      <c r="G196" s="3"/>
      <c r="H196" s="3"/>
      <c r="I196" s="3"/>
    </row>
    <row r="197" spans="1:9" ht="22.05" customHeight="1" x14ac:dyDescent="0.45">
      <c r="A197" s="3"/>
      <c r="B197" s="3"/>
      <c r="C197" s="3"/>
      <c r="D197" s="3"/>
      <c r="E197" s="3"/>
      <c r="F197" s="3"/>
      <c r="G197" s="3"/>
      <c r="H197" s="3"/>
      <c r="I197" s="3"/>
    </row>
    <row r="198" spans="1:9" ht="22.05" customHeight="1" x14ac:dyDescent="0.45">
      <c r="A198" s="3"/>
      <c r="B198" s="3"/>
      <c r="C198" s="3"/>
      <c r="D198" s="3"/>
      <c r="E198" s="3"/>
      <c r="F198" s="3"/>
      <c r="G198" s="3"/>
      <c r="H198" s="3"/>
      <c r="I198" s="3"/>
    </row>
    <row r="199" spans="1:9" ht="22.05" customHeight="1" x14ac:dyDescent="0.45">
      <c r="A199" s="3"/>
      <c r="B199" s="3"/>
      <c r="C199" s="3"/>
      <c r="D199" s="3"/>
      <c r="E199" s="3"/>
      <c r="F199" s="3"/>
      <c r="G199" s="3"/>
      <c r="H199" s="3"/>
      <c r="I199" s="3"/>
    </row>
    <row r="200" spans="1:9" ht="22.05" customHeight="1" x14ac:dyDescent="0.45">
      <c r="A200" s="3"/>
      <c r="B200" s="3"/>
      <c r="C200" s="3"/>
      <c r="D200" s="3"/>
      <c r="E200" s="3"/>
      <c r="F200" s="3"/>
      <c r="G200" s="3"/>
      <c r="H200" s="3"/>
      <c r="I200" s="3"/>
    </row>
    <row r="201" spans="1:9" ht="22.05" customHeight="1" x14ac:dyDescent="0.45">
      <c r="A201" s="3"/>
      <c r="B201" s="3"/>
      <c r="C201" s="3"/>
      <c r="D201" s="3"/>
      <c r="E201" s="3"/>
      <c r="F201" s="3"/>
      <c r="G201" s="3"/>
      <c r="H201" s="3"/>
      <c r="I201" s="3"/>
    </row>
    <row r="202" spans="1:9" ht="22.05" customHeight="1" x14ac:dyDescent="0.45">
      <c r="A202" s="3"/>
      <c r="B202" s="3"/>
      <c r="C202" s="3"/>
      <c r="D202" s="3"/>
      <c r="E202" s="3"/>
      <c r="F202" s="3"/>
      <c r="G202" s="3"/>
      <c r="H202" s="3"/>
      <c r="I202" s="3"/>
    </row>
    <row r="203" spans="1:9" ht="22.05" customHeight="1" x14ac:dyDescent="0.45">
      <c r="A203" s="3"/>
      <c r="B203" s="3"/>
      <c r="C203" s="3"/>
      <c r="D203" s="3"/>
      <c r="E203" s="3"/>
      <c r="F203" s="3"/>
      <c r="G203" s="3"/>
      <c r="H203" s="3"/>
      <c r="I203" s="3"/>
    </row>
    <row r="204" spans="1:9" ht="22.05" customHeight="1" x14ac:dyDescent="0.45">
      <c r="A204" s="3"/>
      <c r="B204" s="3"/>
      <c r="C204" s="3"/>
      <c r="D204" s="3"/>
      <c r="E204" s="3"/>
      <c r="F204" s="3"/>
      <c r="G204" s="3"/>
      <c r="H204" s="3"/>
      <c r="I204" s="3"/>
    </row>
    <row r="205" spans="1:9" ht="22.05" customHeight="1" x14ac:dyDescent="0.45">
      <c r="A205" s="3"/>
      <c r="B205" s="3"/>
      <c r="C205" s="3"/>
      <c r="D205" s="3"/>
      <c r="E205" s="3"/>
      <c r="F205" s="3"/>
      <c r="G205" s="3"/>
      <c r="H205" s="3"/>
      <c r="I205" s="3"/>
    </row>
    <row r="206" spans="1:9" ht="22.05" customHeight="1" x14ac:dyDescent="0.45">
      <c r="A206" s="3"/>
      <c r="B206" s="3"/>
      <c r="C206" s="3"/>
      <c r="D206" s="3"/>
      <c r="E206" s="3"/>
      <c r="F206" s="3"/>
      <c r="G206" s="3"/>
      <c r="H206" s="3"/>
      <c r="I206" s="3"/>
    </row>
    <row r="207" spans="1:9" ht="22.05" customHeight="1" x14ac:dyDescent="0.45">
      <c r="A207" s="3"/>
      <c r="B207" s="3"/>
      <c r="C207" s="3"/>
      <c r="D207" s="3"/>
      <c r="E207" s="3"/>
      <c r="F207" s="3"/>
      <c r="G207" s="3"/>
      <c r="H207" s="3"/>
      <c r="I207" s="3"/>
    </row>
    <row r="208" spans="1:9" ht="22.05" customHeight="1" x14ac:dyDescent="0.45">
      <c r="A208" s="3"/>
      <c r="B208" s="3"/>
      <c r="C208" s="3"/>
      <c r="D208" s="3"/>
      <c r="E208" s="3"/>
      <c r="F208" s="3"/>
      <c r="G208" s="3"/>
      <c r="H208" s="3"/>
      <c r="I208" s="3"/>
    </row>
    <row r="209" spans="1:9" ht="22.05" customHeight="1" x14ac:dyDescent="0.45">
      <c r="A209" s="3"/>
      <c r="B209" s="3"/>
      <c r="C209" s="3"/>
      <c r="D209" s="3"/>
      <c r="E209" s="3"/>
      <c r="F209" s="3"/>
      <c r="G209" s="3"/>
      <c r="H209" s="3"/>
      <c r="I209" s="3"/>
    </row>
    <row r="210" spans="1:9" ht="22.05" customHeight="1" x14ac:dyDescent="0.45">
      <c r="A210" s="3"/>
      <c r="B210" s="3"/>
      <c r="C210" s="3"/>
      <c r="D210" s="3"/>
      <c r="E210" s="3"/>
      <c r="F210" s="3"/>
      <c r="G210" s="3"/>
      <c r="H210" s="3"/>
      <c r="I210" s="3"/>
    </row>
    <row r="211" spans="1:9" ht="22.05" customHeight="1" x14ac:dyDescent="0.45">
      <c r="A211" s="3"/>
      <c r="B211" s="3"/>
      <c r="C211" s="3"/>
      <c r="D211" s="3"/>
      <c r="E211" s="3"/>
      <c r="F211" s="3"/>
      <c r="G211" s="3"/>
      <c r="H211" s="3"/>
      <c r="I211" s="3"/>
    </row>
    <row r="212" spans="1:9" ht="22.05" customHeight="1" x14ac:dyDescent="0.45">
      <c r="A212" s="3"/>
      <c r="B212" s="3"/>
      <c r="C212" s="3"/>
      <c r="D212" s="3"/>
      <c r="E212" s="3"/>
      <c r="F212" s="3"/>
      <c r="G212" s="3"/>
      <c r="H212" s="3"/>
      <c r="I212" s="3"/>
    </row>
    <row r="213" spans="1:9" ht="22.05" customHeight="1" x14ac:dyDescent="0.45">
      <c r="A213" s="3"/>
      <c r="B213" s="3"/>
      <c r="C213" s="3"/>
      <c r="D213" s="3"/>
      <c r="E213" s="3"/>
      <c r="F213" s="3"/>
      <c r="G213" s="3"/>
      <c r="H213" s="3"/>
      <c r="I213" s="3"/>
    </row>
    <row r="214" spans="1:9" ht="22.05" customHeight="1" x14ac:dyDescent="0.45">
      <c r="A214" s="3"/>
      <c r="B214" s="3"/>
      <c r="C214" s="3"/>
      <c r="D214" s="3"/>
      <c r="E214" s="3"/>
      <c r="F214" s="3"/>
      <c r="G214" s="3"/>
      <c r="H214" s="3"/>
      <c r="I214" s="3"/>
    </row>
    <row r="215" spans="1:9" ht="22.05" customHeight="1" x14ac:dyDescent="0.45">
      <c r="A215" s="3"/>
      <c r="B215" s="3"/>
      <c r="C215" s="3"/>
      <c r="D215" s="3"/>
      <c r="E215" s="3"/>
      <c r="F215" s="3"/>
      <c r="G215" s="3"/>
      <c r="H215" s="3"/>
      <c r="I215" s="3"/>
    </row>
    <row r="216" spans="1:9" ht="22.05" customHeight="1" x14ac:dyDescent="0.45">
      <c r="A216" s="3"/>
      <c r="B216" s="3"/>
      <c r="C216" s="3"/>
      <c r="D216" s="3"/>
      <c r="E216" s="3"/>
      <c r="F216" s="3"/>
      <c r="G216" s="3"/>
      <c r="H216" s="3"/>
      <c r="I216" s="3"/>
    </row>
    <row r="217" spans="1:9" ht="22.05" customHeight="1" x14ac:dyDescent="0.45">
      <c r="A217" s="3"/>
      <c r="B217" s="3"/>
      <c r="C217" s="3"/>
      <c r="D217" s="3"/>
      <c r="E217" s="3"/>
      <c r="F217" s="3"/>
      <c r="G217" s="3"/>
      <c r="H217" s="3"/>
      <c r="I217" s="3"/>
    </row>
    <row r="218" spans="1:9" ht="22.05" customHeight="1" x14ac:dyDescent="0.45">
      <c r="A218" s="3"/>
      <c r="B218" s="3"/>
      <c r="C218" s="3"/>
      <c r="D218" s="3"/>
      <c r="E218" s="3"/>
      <c r="F218" s="3"/>
      <c r="G218" s="3"/>
      <c r="H218" s="3"/>
      <c r="I218" s="3"/>
    </row>
    <row r="219" spans="1:9" ht="22.05" customHeight="1" x14ac:dyDescent="0.45">
      <c r="A219" s="3"/>
      <c r="B219" s="3"/>
      <c r="C219" s="3"/>
      <c r="D219" s="3"/>
      <c r="E219" s="3"/>
      <c r="F219" s="3"/>
      <c r="G219" s="3"/>
      <c r="H219" s="3"/>
      <c r="I219" s="3"/>
    </row>
    <row r="220" spans="1:9" ht="22.05" customHeight="1" x14ac:dyDescent="0.45">
      <c r="A220" s="3"/>
      <c r="B220" s="3"/>
      <c r="C220" s="3"/>
      <c r="D220" s="3"/>
      <c r="E220" s="3"/>
      <c r="F220" s="3"/>
      <c r="G220" s="3"/>
      <c r="H220" s="3"/>
      <c r="I220" s="3"/>
    </row>
    <row r="221" spans="1:9" ht="22.05" customHeight="1" x14ac:dyDescent="0.45">
      <c r="A221" s="3"/>
      <c r="B221" s="3"/>
      <c r="C221" s="3"/>
      <c r="D221" s="3"/>
      <c r="E221" s="3"/>
      <c r="F221" s="3"/>
      <c r="G221" s="3"/>
      <c r="H221" s="3"/>
      <c r="I221" s="3"/>
    </row>
    <row r="222" spans="1:9" ht="22.05" customHeight="1" x14ac:dyDescent="0.45">
      <c r="A222" s="3"/>
      <c r="B222" s="3"/>
      <c r="C222" s="3"/>
      <c r="D222" s="3"/>
      <c r="E222" s="3"/>
      <c r="F222" s="3"/>
      <c r="G222" s="3"/>
      <c r="H222" s="3"/>
      <c r="I222" s="3"/>
    </row>
    <row r="223" spans="1:9" ht="22.05" customHeight="1" x14ac:dyDescent="0.45">
      <c r="A223" s="3"/>
      <c r="B223" s="3"/>
      <c r="C223" s="3"/>
      <c r="D223" s="3"/>
      <c r="E223" s="3"/>
      <c r="F223" s="3"/>
      <c r="G223" s="3"/>
      <c r="H223" s="3"/>
      <c r="I223" s="3"/>
    </row>
    <row r="224" spans="1:9" ht="22.05" customHeight="1" x14ac:dyDescent="0.45">
      <c r="A224" s="3"/>
      <c r="B224" s="3"/>
      <c r="C224" s="3"/>
      <c r="D224" s="3"/>
      <c r="E224" s="3"/>
      <c r="F224" s="3"/>
      <c r="G224" s="3"/>
      <c r="H224" s="3"/>
      <c r="I224" s="3"/>
    </row>
    <row r="225" spans="1:9" ht="22.05" customHeight="1" x14ac:dyDescent="0.45">
      <c r="A225" s="3"/>
      <c r="B225" s="3"/>
      <c r="C225" s="3"/>
      <c r="D225" s="3"/>
      <c r="E225" s="3"/>
      <c r="F225" s="3"/>
      <c r="G225" s="3"/>
      <c r="H225" s="3"/>
      <c r="I225" s="3"/>
    </row>
    <row r="226" spans="1:9" ht="22.05" customHeight="1" x14ac:dyDescent="0.45">
      <c r="A226" s="3"/>
      <c r="B226" s="3"/>
      <c r="C226" s="3"/>
      <c r="D226" s="3"/>
      <c r="E226" s="3"/>
      <c r="F226" s="3"/>
      <c r="G226" s="3"/>
      <c r="H226" s="3"/>
      <c r="I226" s="3"/>
    </row>
    <row r="227" spans="1:9" ht="22.05" customHeight="1" x14ac:dyDescent="0.45">
      <c r="A227" s="3"/>
      <c r="B227" s="3"/>
      <c r="C227" s="3"/>
      <c r="D227" s="3"/>
      <c r="E227" s="3"/>
      <c r="F227" s="3"/>
      <c r="G227" s="3"/>
      <c r="H227" s="3"/>
      <c r="I227" s="3"/>
    </row>
    <row r="228" spans="1:9" ht="22.05" customHeight="1" x14ac:dyDescent="0.45">
      <c r="A228" s="3"/>
      <c r="B228" s="3"/>
      <c r="C228" s="3"/>
      <c r="D228" s="3"/>
      <c r="E228" s="3"/>
      <c r="F228" s="3"/>
      <c r="G228" s="3"/>
      <c r="H228" s="3"/>
      <c r="I228" s="3"/>
    </row>
    <row r="229" spans="1:9" ht="22.05" customHeight="1" x14ac:dyDescent="0.45">
      <c r="A229" s="3"/>
      <c r="B229" s="3"/>
      <c r="C229" s="3"/>
      <c r="D229" s="3"/>
      <c r="E229" s="3"/>
      <c r="F229" s="3"/>
      <c r="G229" s="3"/>
      <c r="H229" s="3"/>
      <c r="I229" s="3"/>
    </row>
    <row r="230" spans="1:9" ht="22.05" customHeight="1" x14ac:dyDescent="0.45">
      <c r="A230" s="3"/>
      <c r="B230" s="3"/>
      <c r="C230" s="3"/>
      <c r="D230" s="3"/>
      <c r="E230" s="3"/>
      <c r="F230" s="3"/>
      <c r="G230" s="3"/>
      <c r="H230" s="3"/>
      <c r="I230" s="3"/>
    </row>
    <row r="231" spans="1:9" ht="22.05" customHeight="1" x14ac:dyDescent="0.45">
      <c r="A231" s="3"/>
      <c r="B231" s="3"/>
      <c r="C231" s="3"/>
      <c r="D231" s="3"/>
      <c r="E231" s="3"/>
      <c r="F231" s="3"/>
      <c r="G231" s="3"/>
      <c r="H231" s="3"/>
      <c r="I231" s="3"/>
    </row>
    <row r="232" spans="1:9" ht="22.05" customHeight="1" x14ac:dyDescent="0.45">
      <c r="A232" s="3"/>
      <c r="B232" s="3"/>
      <c r="C232" s="3"/>
      <c r="D232" s="3"/>
      <c r="E232" s="3"/>
      <c r="F232" s="3"/>
      <c r="G232" s="3"/>
      <c r="H232" s="3"/>
      <c r="I232" s="3"/>
    </row>
    <row r="233" spans="1:9" ht="22.05" customHeight="1" x14ac:dyDescent="0.45">
      <c r="A233" s="3"/>
      <c r="B233" s="3"/>
      <c r="C233" s="3"/>
      <c r="D233" s="3"/>
      <c r="E233" s="3"/>
      <c r="F233" s="3"/>
      <c r="G233" s="3"/>
      <c r="H233" s="3"/>
      <c r="I233" s="3"/>
    </row>
    <row r="234" spans="1:9" ht="22.05" customHeight="1" x14ac:dyDescent="0.45">
      <c r="A234" s="3"/>
      <c r="B234" s="3"/>
      <c r="C234" s="3"/>
      <c r="D234" s="3"/>
      <c r="E234" s="3"/>
      <c r="F234" s="3"/>
      <c r="G234" s="3"/>
      <c r="H234" s="3"/>
      <c r="I234" s="3"/>
    </row>
    <row r="235" spans="1:9" ht="22.05" customHeight="1" x14ac:dyDescent="0.45">
      <c r="A235" s="3"/>
      <c r="B235" s="3"/>
      <c r="C235" s="3"/>
      <c r="D235" s="3"/>
      <c r="E235" s="3"/>
      <c r="F235" s="3"/>
      <c r="G235" s="3"/>
      <c r="H235" s="3"/>
      <c r="I235" s="3"/>
    </row>
    <row r="236" spans="1:9" ht="22.05" customHeight="1" x14ac:dyDescent="0.45">
      <c r="A236" s="3"/>
      <c r="B236" s="3"/>
      <c r="C236" s="3"/>
      <c r="D236" s="3"/>
      <c r="E236" s="3"/>
      <c r="F236" s="3"/>
      <c r="G236" s="3"/>
      <c r="H236" s="3"/>
      <c r="I236" s="3"/>
    </row>
    <row r="237" spans="1:9" ht="22.05" customHeight="1" x14ac:dyDescent="0.45">
      <c r="A237" s="3"/>
      <c r="B237" s="3"/>
      <c r="C237" s="3"/>
      <c r="D237" s="3"/>
      <c r="E237" s="3"/>
      <c r="F237" s="3"/>
      <c r="G237" s="3"/>
      <c r="H237" s="3"/>
      <c r="I237" s="3"/>
    </row>
    <row r="238" spans="1:9" ht="22.05" customHeight="1" x14ac:dyDescent="0.45">
      <c r="A238" s="3"/>
      <c r="B238" s="3"/>
      <c r="C238" s="3"/>
      <c r="D238" s="3"/>
      <c r="E238" s="3"/>
      <c r="F238" s="3"/>
      <c r="G238" s="3"/>
      <c r="H238" s="3"/>
      <c r="I238" s="3"/>
    </row>
    <row r="239" spans="1:9" ht="22.05" customHeight="1" x14ac:dyDescent="0.45">
      <c r="A239" s="3"/>
      <c r="B239" s="3"/>
      <c r="C239" s="3"/>
      <c r="D239" s="3"/>
      <c r="E239" s="3"/>
      <c r="F239" s="3"/>
      <c r="G239" s="3"/>
      <c r="H239" s="3"/>
      <c r="I239" s="3"/>
    </row>
    <row r="240" spans="1:9" ht="22.05" customHeight="1" x14ac:dyDescent="0.45">
      <c r="A240" s="3"/>
      <c r="B240" s="3"/>
      <c r="C240" s="3"/>
      <c r="D240" s="3"/>
      <c r="E240" s="3"/>
      <c r="F240" s="3"/>
      <c r="G240" s="3"/>
      <c r="H240" s="3"/>
      <c r="I240" s="3"/>
    </row>
    <row r="241" spans="1:9" ht="22.05" customHeight="1" x14ac:dyDescent="0.45">
      <c r="A241" s="3"/>
      <c r="B241" s="3"/>
      <c r="C241" s="3"/>
      <c r="D241" s="3"/>
      <c r="E241" s="3"/>
      <c r="F241" s="3"/>
      <c r="G241" s="3"/>
      <c r="H241" s="3"/>
      <c r="I241" s="3"/>
    </row>
    <row r="242" spans="1:9" ht="22.05" customHeight="1" x14ac:dyDescent="0.45">
      <c r="A242" s="3"/>
      <c r="B242" s="3"/>
      <c r="C242" s="3"/>
      <c r="D242" s="3"/>
      <c r="E242" s="3"/>
      <c r="F242" s="3"/>
      <c r="G242" s="3"/>
      <c r="H242" s="3"/>
      <c r="I242" s="3"/>
    </row>
    <row r="243" spans="1:9" ht="22.05" customHeight="1" x14ac:dyDescent="0.45">
      <c r="A243" s="3"/>
      <c r="B243" s="3"/>
      <c r="C243" s="3"/>
      <c r="D243" s="3"/>
      <c r="E243" s="3"/>
      <c r="F243" s="3"/>
      <c r="G243" s="3"/>
      <c r="H243" s="3"/>
      <c r="I243" s="3"/>
    </row>
    <row r="244" spans="1:9" ht="22.05" customHeight="1" x14ac:dyDescent="0.45">
      <c r="A244" s="3"/>
      <c r="B244" s="3"/>
      <c r="C244" s="3"/>
      <c r="D244" s="3"/>
      <c r="E244" s="3"/>
      <c r="F244" s="3"/>
      <c r="G244" s="3"/>
      <c r="H244" s="3"/>
      <c r="I244" s="3"/>
    </row>
    <row r="245" spans="1:9" ht="22.05" customHeight="1" x14ac:dyDescent="0.45">
      <c r="A245" s="3"/>
      <c r="B245" s="3"/>
      <c r="C245" s="3"/>
      <c r="D245" s="3"/>
      <c r="E245" s="3"/>
      <c r="F245" s="3"/>
      <c r="G245" s="3"/>
      <c r="H245" s="3"/>
      <c r="I245" s="3"/>
    </row>
    <row r="246" spans="1:9" ht="22.05" customHeight="1" x14ac:dyDescent="0.45">
      <c r="A246" s="3"/>
      <c r="B246" s="3"/>
      <c r="C246" s="3"/>
      <c r="D246" s="3"/>
      <c r="E246" s="3"/>
      <c r="F246" s="3"/>
      <c r="G246" s="3"/>
      <c r="H246" s="3"/>
      <c r="I246" s="3"/>
    </row>
    <row r="247" spans="1:9" ht="22.05" customHeight="1" x14ac:dyDescent="0.45">
      <c r="A247" s="3"/>
      <c r="B247" s="3"/>
      <c r="C247" s="3"/>
      <c r="D247" s="3"/>
      <c r="E247" s="3"/>
      <c r="F247" s="3"/>
      <c r="G247" s="3"/>
      <c r="H247" s="3"/>
      <c r="I247" s="3"/>
    </row>
    <row r="248" spans="1:9" ht="22.05" customHeight="1" x14ac:dyDescent="0.45">
      <c r="A248" s="3"/>
      <c r="B248" s="3"/>
      <c r="C248" s="3"/>
      <c r="D248" s="3"/>
      <c r="E248" s="3"/>
      <c r="F248" s="3"/>
      <c r="G248" s="3"/>
      <c r="H248" s="3"/>
      <c r="I248" s="3"/>
    </row>
    <row r="249" spans="1:9" ht="22.05" customHeight="1" x14ac:dyDescent="0.45">
      <c r="A249" s="3"/>
      <c r="B249" s="3"/>
      <c r="C249" s="3"/>
      <c r="D249" s="3"/>
      <c r="E249" s="3"/>
      <c r="F249" s="3"/>
      <c r="G249" s="3"/>
      <c r="H249" s="3"/>
      <c r="I249" s="3"/>
    </row>
    <row r="250" spans="1:9" ht="22.05" customHeight="1" x14ac:dyDescent="0.45">
      <c r="A250" s="3"/>
      <c r="B250" s="3"/>
      <c r="C250" s="3"/>
      <c r="D250" s="3"/>
      <c r="E250" s="3"/>
      <c r="F250" s="3"/>
      <c r="G250" s="3"/>
      <c r="H250" s="3"/>
      <c r="I250" s="3"/>
    </row>
    <row r="251" spans="1:9" ht="22.05" customHeight="1" x14ac:dyDescent="0.45">
      <c r="A251" s="3"/>
      <c r="B251" s="3"/>
      <c r="C251" s="3"/>
      <c r="D251" s="3"/>
      <c r="E251" s="3"/>
      <c r="F251" s="3"/>
      <c r="G251" s="3"/>
      <c r="H251" s="3"/>
      <c r="I251" s="3"/>
    </row>
    <row r="252" spans="1:9" ht="22.05" customHeight="1" x14ac:dyDescent="0.45">
      <c r="A252" s="3"/>
      <c r="B252" s="3"/>
      <c r="C252" s="3"/>
      <c r="D252" s="3"/>
      <c r="E252" s="3"/>
      <c r="F252" s="3"/>
      <c r="G252" s="3"/>
      <c r="H252" s="3"/>
      <c r="I252" s="3"/>
    </row>
    <row r="253" spans="1:9" ht="22.05" customHeight="1" x14ac:dyDescent="0.45">
      <c r="A253" s="3"/>
      <c r="B253" s="3"/>
      <c r="C253" s="3"/>
      <c r="D253" s="3"/>
      <c r="E253" s="3"/>
      <c r="F253" s="3"/>
      <c r="G253" s="3"/>
      <c r="H253" s="3"/>
      <c r="I253" s="3"/>
    </row>
    <row r="254" spans="1:9" ht="22.05" customHeight="1" x14ac:dyDescent="0.45">
      <c r="A254" s="3"/>
      <c r="B254" s="3"/>
      <c r="C254" s="3"/>
      <c r="D254" s="3"/>
      <c r="E254" s="3"/>
      <c r="F254" s="3"/>
      <c r="G254" s="3"/>
      <c r="H254" s="3"/>
      <c r="I254" s="3"/>
    </row>
    <row r="255" spans="1:9" ht="22.05" customHeight="1" x14ac:dyDescent="0.45">
      <c r="A255" s="3"/>
      <c r="B255" s="3"/>
      <c r="C255" s="3"/>
      <c r="D255" s="3"/>
      <c r="E255" s="3"/>
      <c r="F255" s="3"/>
      <c r="G255" s="3"/>
      <c r="H255" s="3"/>
      <c r="I255" s="3"/>
    </row>
    <row r="256" spans="1:9" ht="22.05" customHeight="1" x14ac:dyDescent="0.45">
      <c r="A256" s="3"/>
      <c r="B256" s="3"/>
      <c r="C256" s="3"/>
      <c r="D256" s="3"/>
      <c r="E256" s="3"/>
      <c r="F256" s="3"/>
      <c r="G256" s="3"/>
      <c r="H256" s="3"/>
      <c r="I256" s="3"/>
    </row>
    <row r="257" spans="1:9" ht="22.05" customHeight="1" x14ac:dyDescent="0.45">
      <c r="A257" s="3"/>
      <c r="B257" s="3"/>
      <c r="C257" s="3"/>
      <c r="D257" s="3"/>
      <c r="E257" s="3"/>
      <c r="F257" s="3"/>
      <c r="G257" s="3"/>
      <c r="H257" s="3"/>
      <c r="I257" s="3"/>
    </row>
    <row r="258" spans="1:9" ht="22.05" customHeight="1" x14ac:dyDescent="0.45">
      <c r="A258" s="3"/>
      <c r="B258" s="3"/>
      <c r="C258" s="3"/>
      <c r="D258" s="3"/>
      <c r="E258" s="3"/>
      <c r="F258" s="3"/>
      <c r="G258" s="3"/>
      <c r="H258" s="3"/>
      <c r="I258" s="3"/>
    </row>
    <row r="259" spans="1:9" ht="22.05" customHeight="1" x14ac:dyDescent="0.45">
      <c r="A259" s="3"/>
      <c r="B259" s="3"/>
      <c r="C259" s="3"/>
      <c r="D259" s="3"/>
      <c r="E259" s="3"/>
      <c r="F259" s="3"/>
      <c r="G259" s="3"/>
      <c r="H259" s="3"/>
      <c r="I259" s="3"/>
    </row>
    <row r="260" spans="1:9" ht="22.05" customHeight="1" x14ac:dyDescent="0.45">
      <c r="A260" s="3"/>
      <c r="B260" s="3"/>
      <c r="C260" s="3"/>
      <c r="D260" s="3"/>
      <c r="E260" s="3"/>
      <c r="F260" s="3"/>
      <c r="G260" s="3"/>
      <c r="H260" s="3"/>
      <c r="I260" s="3"/>
    </row>
    <row r="261" spans="1:9" ht="22.05" customHeight="1" x14ac:dyDescent="0.45">
      <c r="A261" s="3"/>
      <c r="B261" s="3"/>
      <c r="C261" s="3"/>
      <c r="D261" s="3"/>
      <c r="E261" s="3"/>
      <c r="F261" s="3"/>
      <c r="G261" s="3"/>
      <c r="H261" s="3"/>
      <c r="I261" s="3"/>
    </row>
    <row r="262" spans="1:9" ht="22.05" customHeight="1" x14ac:dyDescent="0.45">
      <c r="A262" s="3"/>
      <c r="B262" s="3"/>
      <c r="C262" s="3"/>
      <c r="D262" s="3"/>
      <c r="E262" s="3"/>
      <c r="F262" s="3"/>
      <c r="G262" s="3"/>
      <c r="H262" s="3"/>
      <c r="I262" s="3"/>
    </row>
    <row r="263" spans="1:9" ht="22.05" customHeight="1" x14ac:dyDescent="0.45">
      <c r="A263" s="3"/>
      <c r="B263" s="3"/>
      <c r="C263" s="3"/>
      <c r="D263" s="3"/>
      <c r="E263" s="3"/>
      <c r="F263" s="3"/>
      <c r="G263" s="3"/>
      <c r="H263" s="3"/>
      <c r="I263" s="3"/>
    </row>
    <row r="264" spans="1:9" ht="22.05" customHeight="1" x14ac:dyDescent="0.45">
      <c r="A264" s="3"/>
      <c r="B264" s="3"/>
      <c r="C264" s="3"/>
      <c r="D264" s="3"/>
      <c r="E264" s="3"/>
      <c r="F264" s="3"/>
      <c r="G264" s="3"/>
      <c r="H264" s="3"/>
      <c r="I264" s="3"/>
    </row>
    <row r="265" spans="1:9" ht="22.05" customHeight="1" x14ac:dyDescent="0.45">
      <c r="A265" s="3"/>
      <c r="B265" s="3"/>
      <c r="C265" s="3"/>
      <c r="D265" s="3"/>
      <c r="E265" s="3"/>
      <c r="F265" s="3"/>
      <c r="G265" s="3"/>
      <c r="H265" s="3"/>
      <c r="I265" s="3"/>
    </row>
    <row r="266" spans="1:9" ht="22.05" customHeight="1" x14ac:dyDescent="0.45">
      <c r="A266" s="3"/>
      <c r="B266" s="3"/>
      <c r="C266" s="3"/>
      <c r="D266" s="3"/>
      <c r="E266" s="3"/>
      <c r="F266" s="3"/>
      <c r="G266" s="3"/>
      <c r="H266" s="3"/>
      <c r="I266" s="3"/>
    </row>
    <row r="267" spans="1:9" ht="22.05" customHeight="1" x14ac:dyDescent="0.45">
      <c r="A267" s="3"/>
      <c r="B267" s="3"/>
      <c r="C267" s="3"/>
      <c r="D267" s="3"/>
      <c r="E267" s="3"/>
      <c r="F267" s="3"/>
      <c r="G267" s="3"/>
      <c r="H267" s="3"/>
      <c r="I267" s="3"/>
    </row>
    <row r="268" spans="1:9" ht="22.05" customHeight="1" x14ac:dyDescent="0.45">
      <c r="A268" s="3"/>
      <c r="B268" s="3"/>
      <c r="C268" s="3"/>
      <c r="D268" s="3"/>
      <c r="E268" s="3"/>
      <c r="F268" s="3"/>
      <c r="G268" s="3"/>
      <c r="H268" s="3"/>
      <c r="I268" s="3"/>
    </row>
    <row r="269" spans="1:9" ht="22.05" customHeight="1" x14ac:dyDescent="0.45">
      <c r="A269" s="3"/>
      <c r="B269" s="3"/>
      <c r="C269" s="3"/>
      <c r="D269" s="3"/>
      <c r="E269" s="3"/>
      <c r="F269" s="3"/>
      <c r="G269" s="3"/>
      <c r="H269" s="3"/>
      <c r="I269" s="3"/>
    </row>
    <row r="270" spans="1:9" ht="22.05" customHeight="1" x14ac:dyDescent="0.45">
      <c r="A270" s="3"/>
      <c r="B270" s="3"/>
      <c r="C270" s="3"/>
      <c r="D270" s="3"/>
      <c r="E270" s="3"/>
      <c r="F270" s="3"/>
      <c r="G270" s="3"/>
      <c r="H270" s="3"/>
      <c r="I270" s="3"/>
    </row>
    <row r="271" spans="1:9" ht="22.05" customHeight="1" x14ac:dyDescent="0.45">
      <c r="A271" s="3"/>
      <c r="B271" s="3"/>
      <c r="C271" s="3"/>
      <c r="D271" s="3"/>
      <c r="E271" s="3"/>
      <c r="F271" s="3"/>
      <c r="G271" s="3"/>
      <c r="H271" s="3"/>
      <c r="I271" s="3"/>
    </row>
    <row r="272" spans="1:9" ht="22.05" customHeight="1" x14ac:dyDescent="0.45">
      <c r="A272" s="3"/>
      <c r="B272" s="3"/>
      <c r="C272" s="3"/>
      <c r="D272" s="3"/>
      <c r="E272" s="3"/>
      <c r="F272" s="3"/>
      <c r="G272" s="3"/>
      <c r="H272" s="3"/>
      <c r="I272" s="3"/>
    </row>
    <row r="273" spans="1:9" ht="22.05" customHeight="1" x14ac:dyDescent="0.45">
      <c r="A273" s="3"/>
      <c r="B273" s="3"/>
      <c r="C273" s="3"/>
      <c r="D273" s="3"/>
      <c r="E273" s="3"/>
      <c r="F273" s="3"/>
      <c r="G273" s="3"/>
      <c r="H273" s="3"/>
      <c r="I273" s="3"/>
    </row>
    <row r="274" spans="1:9" ht="22.05" customHeight="1" x14ac:dyDescent="0.45">
      <c r="A274" s="3"/>
      <c r="B274" s="3"/>
      <c r="C274" s="3"/>
      <c r="D274" s="3"/>
      <c r="E274" s="3"/>
      <c r="F274" s="3"/>
      <c r="G274" s="3"/>
      <c r="H274" s="3"/>
      <c r="I274" s="3"/>
    </row>
    <row r="275" spans="1:9" ht="22.05" customHeight="1" x14ac:dyDescent="0.45">
      <c r="A275" s="3"/>
      <c r="B275" s="3"/>
      <c r="C275" s="3"/>
      <c r="D275" s="3"/>
      <c r="E275" s="3"/>
      <c r="F275" s="3"/>
      <c r="G275" s="3"/>
      <c r="H275" s="3"/>
      <c r="I275" s="3"/>
    </row>
    <row r="276" spans="1:9" ht="22.05" customHeight="1" x14ac:dyDescent="0.45">
      <c r="A276" s="3"/>
      <c r="B276" s="3"/>
      <c r="C276" s="3"/>
      <c r="D276" s="3"/>
      <c r="E276" s="3"/>
      <c r="F276" s="3"/>
      <c r="G276" s="3"/>
      <c r="H276" s="3"/>
      <c r="I276" s="3"/>
    </row>
    <row r="277" spans="1:9" ht="22.05" customHeight="1" x14ac:dyDescent="0.45">
      <c r="A277" s="3"/>
      <c r="B277" s="3"/>
      <c r="C277" s="3"/>
      <c r="D277" s="3"/>
      <c r="E277" s="3"/>
      <c r="F277" s="3"/>
      <c r="G277" s="3"/>
      <c r="H277" s="3"/>
      <c r="I277" s="3"/>
    </row>
    <row r="278" spans="1:9" ht="22.05" customHeight="1" x14ac:dyDescent="0.45">
      <c r="A278" s="3"/>
      <c r="B278" s="3"/>
      <c r="C278" s="3"/>
      <c r="D278" s="3"/>
      <c r="E278" s="3"/>
      <c r="F278" s="3"/>
      <c r="G278" s="3"/>
      <c r="H278" s="3"/>
      <c r="I278" s="3"/>
    </row>
    <row r="279" spans="1:9" ht="22.05" customHeight="1" x14ac:dyDescent="0.45">
      <c r="A279" s="3"/>
      <c r="B279" s="3"/>
      <c r="C279" s="3"/>
      <c r="D279" s="3"/>
      <c r="E279" s="3"/>
      <c r="F279" s="3"/>
      <c r="G279" s="3"/>
      <c r="H279" s="3"/>
      <c r="I279" s="3"/>
    </row>
    <row r="280" spans="1:9" ht="22.05" customHeight="1" x14ac:dyDescent="0.45">
      <c r="A280" s="3"/>
      <c r="B280" s="3"/>
      <c r="C280" s="3"/>
      <c r="D280" s="3"/>
      <c r="E280" s="3"/>
      <c r="F280" s="3"/>
      <c r="G280" s="3"/>
      <c r="H280" s="3"/>
      <c r="I280" s="3"/>
    </row>
    <row r="281" spans="1:9" ht="22.05" customHeight="1" x14ac:dyDescent="0.45">
      <c r="A281" s="3"/>
      <c r="B281" s="3"/>
      <c r="C281" s="3"/>
      <c r="D281" s="3"/>
      <c r="E281" s="3"/>
      <c r="F281" s="3"/>
      <c r="G281" s="3"/>
      <c r="H281" s="3"/>
      <c r="I281" s="3"/>
    </row>
    <row r="282" spans="1:9" ht="22.05" customHeight="1" x14ac:dyDescent="0.45">
      <c r="A282" s="3"/>
      <c r="B282" s="3"/>
      <c r="C282" s="3"/>
      <c r="D282" s="3"/>
      <c r="E282" s="3"/>
      <c r="F282" s="3"/>
      <c r="G282" s="3"/>
      <c r="H282" s="3"/>
      <c r="I282" s="3"/>
    </row>
    <row r="283" spans="1:9" ht="22.05" customHeight="1" x14ac:dyDescent="0.45">
      <c r="A283" s="3"/>
      <c r="B283" s="3"/>
      <c r="C283" s="3"/>
      <c r="D283" s="3"/>
      <c r="E283" s="3"/>
      <c r="F283" s="3"/>
      <c r="G283" s="3"/>
      <c r="H283" s="3"/>
      <c r="I283" s="3"/>
    </row>
    <row r="284" spans="1:9" ht="22.05" customHeight="1" x14ac:dyDescent="0.45">
      <c r="A284" s="3"/>
      <c r="B284" s="3"/>
      <c r="C284" s="3"/>
      <c r="D284" s="3"/>
      <c r="E284" s="3"/>
      <c r="F284" s="3"/>
      <c r="G284" s="3"/>
      <c r="H284" s="3"/>
      <c r="I284" s="3"/>
    </row>
    <row r="285" spans="1:9" ht="22.05" customHeight="1" x14ac:dyDescent="0.45">
      <c r="A285" s="3"/>
      <c r="B285" s="3"/>
      <c r="C285" s="3"/>
      <c r="D285" s="3"/>
      <c r="E285" s="3"/>
      <c r="F285" s="3"/>
      <c r="G285" s="3"/>
      <c r="H285" s="3"/>
      <c r="I285" s="3"/>
    </row>
    <row r="286" spans="1:9" ht="22.05" customHeight="1" x14ac:dyDescent="0.45">
      <c r="A286" s="3"/>
      <c r="B286" s="3"/>
      <c r="C286" s="3"/>
      <c r="D286" s="3"/>
      <c r="E286" s="3"/>
      <c r="F286" s="3"/>
      <c r="G286" s="3"/>
      <c r="H286" s="3"/>
      <c r="I286" s="3"/>
    </row>
    <row r="287" spans="1:9" ht="22.05" customHeight="1" x14ac:dyDescent="0.45">
      <c r="A287" s="3"/>
      <c r="B287" s="3"/>
      <c r="C287" s="3"/>
      <c r="D287" s="3"/>
      <c r="E287" s="3"/>
      <c r="F287" s="3"/>
      <c r="G287" s="3"/>
      <c r="H287" s="3"/>
      <c r="I287" s="3"/>
    </row>
    <row r="288" spans="1:9" ht="22.05" customHeight="1" x14ac:dyDescent="0.45">
      <c r="A288" s="3"/>
      <c r="B288" s="3"/>
      <c r="C288" s="3"/>
      <c r="D288" s="3"/>
      <c r="E288" s="3"/>
      <c r="F288" s="3"/>
      <c r="G288" s="3"/>
      <c r="H288" s="3"/>
      <c r="I288" s="3"/>
    </row>
    <row r="289" spans="1:9" ht="22.05" customHeight="1" x14ac:dyDescent="0.45">
      <c r="A289" s="3"/>
      <c r="B289" s="3"/>
      <c r="C289" s="3"/>
      <c r="D289" s="3"/>
      <c r="E289" s="3"/>
      <c r="F289" s="3"/>
      <c r="G289" s="3"/>
      <c r="H289" s="3"/>
      <c r="I289" s="3"/>
    </row>
    <row r="290" spans="1:9" ht="22.05" customHeight="1" x14ac:dyDescent="0.45">
      <c r="A290" s="3"/>
      <c r="B290" s="3"/>
      <c r="C290" s="3"/>
      <c r="D290" s="3"/>
      <c r="E290" s="3"/>
      <c r="F290" s="3"/>
      <c r="G290" s="3"/>
      <c r="H290" s="3"/>
      <c r="I290" s="3"/>
    </row>
    <row r="291" spans="1:9" ht="22.05" customHeight="1" x14ac:dyDescent="0.45">
      <c r="A291" s="3"/>
      <c r="B291" s="3"/>
      <c r="C291" s="3"/>
      <c r="D291" s="3"/>
      <c r="E291" s="3"/>
      <c r="F291" s="3"/>
      <c r="G291" s="3"/>
      <c r="H291" s="3"/>
      <c r="I291" s="3"/>
    </row>
    <row r="292" spans="1:9" ht="22.05" customHeight="1" x14ac:dyDescent="0.45">
      <c r="A292" s="3"/>
      <c r="B292" s="3"/>
      <c r="C292" s="3"/>
      <c r="D292" s="3"/>
      <c r="E292" s="3"/>
      <c r="F292" s="3"/>
      <c r="G292" s="3"/>
      <c r="H292" s="3"/>
      <c r="I292" s="3"/>
    </row>
    <row r="293" spans="1:9" ht="22.05" customHeight="1" x14ac:dyDescent="0.45">
      <c r="A293" s="3"/>
      <c r="B293" s="3"/>
      <c r="C293" s="3"/>
      <c r="D293" s="3"/>
      <c r="E293" s="3"/>
      <c r="F293" s="3"/>
      <c r="G293" s="3"/>
      <c r="H293" s="3"/>
      <c r="I293" s="3"/>
    </row>
    <row r="294" spans="1:9" ht="22.05" customHeight="1" x14ac:dyDescent="0.45">
      <c r="A294" s="3"/>
      <c r="B294" s="3"/>
      <c r="C294" s="3"/>
      <c r="D294" s="3"/>
      <c r="E294" s="3"/>
      <c r="F294" s="3"/>
      <c r="G294" s="3"/>
      <c r="H294" s="3"/>
      <c r="I294" s="3"/>
    </row>
    <row r="295" spans="1:9" ht="22.05" customHeight="1" x14ac:dyDescent="0.45">
      <c r="A295" s="3"/>
      <c r="B295" s="3"/>
      <c r="C295" s="3"/>
      <c r="D295" s="3"/>
      <c r="E295" s="3"/>
      <c r="F295" s="3"/>
      <c r="G295" s="3"/>
      <c r="H295" s="3"/>
      <c r="I295" s="3"/>
    </row>
    <row r="296" spans="1:9" ht="22.05" customHeight="1" x14ac:dyDescent="0.45">
      <c r="A296" s="3"/>
      <c r="B296" s="3"/>
      <c r="C296" s="3"/>
      <c r="D296" s="3"/>
      <c r="E296" s="3"/>
      <c r="F296" s="3"/>
      <c r="G296" s="3"/>
      <c r="H296" s="3"/>
      <c r="I296" s="3"/>
    </row>
    <row r="297" spans="1:9" ht="22.05" customHeight="1" x14ac:dyDescent="0.45">
      <c r="A297" s="3"/>
      <c r="B297" s="3"/>
      <c r="C297" s="3"/>
      <c r="D297" s="3"/>
      <c r="E297" s="3"/>
      <c r="F297" s="3"/>
      <c r="G297" s="3"/>
      <c r="H297" s="3"/>
      <c r="I297" s="3"/>
    </row>
    <row r="298" spans="1:9" ht="22.05" customHeight="1" x14ac:dyDescent="0.45">
      <c r="A298" s="3"/>
      <c r="B298" s="3"/>
      <c r="C298" s="3"/>
      <c r="D298" s="3"/>
      <c r="E298" s="3"/>
      <c r="F298" s="3"/>
      <c r="G298" s="3"/>
      <c r="H298" s="3"/>
      <c r="I298" s="3"/>
    </row>
    <row r="299" spans="1:9" ht="22.05" customHeight="1" x14ac:dyDescent="0.45">
      <c r="A299" s="3"/>
      <c r="B299" s="3"/>
      <c r="C299" s="3"/>
      <c r="D299" s="3"/>
      <c r="E299" s="3"/>
      <c r="F299" s="3"/>
      <c r="G299" s="3"/>
      <c r="H299" s="3"/>
      <c r="I299" s="3"/>
    </row>
    <row r="300" spans="1:9" ht="22.05" customHeight="1" x14ac:dyDescent="0.45">
      <c r="A300" s="3"/>
      <c r="B300" s="3"/>
      <c r="C300" s="3"/>
      <c r="D300" s="3"/>
      <c r="E300" s="3"/>
      <c r="F300" s="3"/>
      <c r="G300" s="3"/>
      <c r="H300" s="3"/>
      <c r="I300" s="3"/>
    </row>
    <row r="301" spans="1:9" ht="22.05" customHeight="1" x14ac:dyDescent="0.45">
      <c r="A301" s="3"/>
      <c r="B301" s="3"/>
      <c r="C301" s="3"/>
      <c r="D301" s="3"/>
      <c r="E301" s="3"/>
      <c r="F301" s="3"/>
      <c r="G301" s="3"/>
      <c r="H301" s="3"/>
      <c r="I301" s="3"/>
    </row>
    <row r="302" spans="1:9" ht="22.05" customHeight="1" x14ac:dyDescent="0.45">
      <c r="A302" s="3"/>
      <c r="B302" s="3"/>
      <c r="C302" s="3"/>
      <c r="D302" s="3"/>
      <c r="E302" s="3"/>
      <c r="F302" s="3"/>
      <c r="G302" s="3"/>
      <c r="H302" s="3"/>
      <c r="I302" s="3"/>
    </row>
    <row r="303" spans="1:9" ht="22.05" customHeight="1" x14ac:dyDescent="0.45">
      <c r="A303" s="3"/>
      <c r="B303" s="3"/>
      <c r="C303" s="3"/>
      <c r="D303" s="3"/>
      <c r="E303" s="3"/>
      <c r="F303" s="3"/>
      <c r="G303" s="3"/>
      <c r="H303" s="3"/>
      <c r="I303" s="3"/>
    </row>
    <row r="304" spans="1:9" ht="22.05" customHeight="1" x14ac:dyDescent="0.45">
      <c r="A304" s="3"/>
      <c r="B304" s="3"/>
      <c r="C304" s="3"/>
      <c r="D304" s="3"/>
      <c r="E304" s="3"/>
      <c r="F304" s="3"/>
      <c r="G304" s="3"/>
      <c r="H304" s="3"/>
      <c r="I304" s="3"/>
    </row>
    <row r="305" spans="1:9" ht="22.05" customHeight="1" x14ac:dyDescent="0.45">
      <c r="A305" s="3"/>
      <c r="B305" s="3"/>
      <c r="C305" s="3"/>
      <c r="D305" s="3"/>
      <c r="E305" s="3"/>
      <c r="F305" s="3"/>
      <c r="G305" s="3"/>
      <c r="H305" s="3"/>
      <c r="I305" s="3"/>
    </row>
    <row r="306" spans="1:9" ht="22.05" customHeight="1" x14ac:dyDescent="0.45">
      <c r="A306" s="3"/>
      <c r="B306" s="3"/>
      <c r="C306" s="3"/>
      <c r="D306" s="3"/>
      <c r="E306" s="3"/>
      <c r="F306" s="3"/>
      <c r="G306" s="3"/>
      <c r="H306" s="3"/>
      <c r="I306" s="3"/>
    </row>
    <row r="307" spans="1:9" ht="22.05" customHeight="1" x14ac:dyDescent="0.45">
      <c r="A307" s="3"/>
      <c r="B307" s="3"/>
      <c r="C307" s="3"/>
      <c r="D307" s="3"/>
      <c r="E307" s="3"/>
      <c r="F307" s="3"/>
      <c r="G307" s="3"/>
      <c r="H307" s="3"/>
      <c r="I307" s="3"/>
    </row>
    <row r="308" spans="1:9" ht="22.05" customHeight="1" x14ac:dyDescent="0.45">
      <c r="A308" s="3"/>
      <c r="B308" s="3"/>
      <c r="C308" s="3"/>
      <c r="D308" s="3"/>
      <c r="E308" s="3"/>
      <c r="F308" s="3"/>
      <c r="G308" s="3"/>
      <c r="H308" s="3"/>
      <c r="I308" s="3"/>
    </row>
    <row r="309" spans="1:9" ht="22.05" customHeight="1" x14ac:dyDescent="0.45">
      <c r="A309" s="3"/>
      <c r="B309" s="3"/>
      <c r="C309" s="3"/>
      <c r="D309" s="3"/>
      <c r="E309" s="3"/>
      <c r="F309" s="3"/>
      <c r="G309" s="3"/>
      <c r="H309" s="3"/>
      <c r="I309" s="3"/>
    </row>
    <row r="310" spans="1:9" ht="22.05" customHeight="1" x14ac:dyDescent="0.45">
      <c r="A310" s="3"/>
      <c r="B310" s="3"/>
      <c r="C310" s="3"/>
      <c r="D310" s="3"/>
      <c r="E310" s="3"/>
      <c r="F310" s="3"/>
      <c r="G310" s="3"/>
      <c r="H310" s="3"/>
      <c r="I310" s="3"/>
    </row>
    <row r="311" spans="1:9" ht="22.05" customHeight="1" x14ac:dyDescent="0.45">
      <c r="A311" s="3"/>
      <c r="B311" s="3"/>
      <c r="C311" s="3"/>
      <c r="D311" s="3"/>
      <c r="E311" s="3"/>
      <c r="F311" s="3"/>
      <c r="G311" s="3"/>
      <c r="H311" s="3"/>
      <c r="I311" s="3"/>
    </row>
    <row r="312" spans="1:9" ht="22.05" customHeight="1" x14ac:dyDescent="0.45">
      <c r="A312" s="3"/>
      <c r="B312" s="3"/>
      <c r="C312" s="3"/>
      <c r="D312" s="3"/>
      <c r="E312" s="3"/>
      <c r="F312" s="3"/>
      <c r="G312" s="3"/>
      <c r="H312" s="3"/>
      <c r="I312" s="3"/>
    </row>
    <row r="313" spans="1:9" ht="22.05" customHeight="1" x14ac:dyDescent="0.45">
      <c r="A313" s="3"/>
      <c r="B313" s="3"/>
      <c r="C313" s="3"/>
      <c r="D313" s="3"/>
      <c r="E313" s="3"/>
      <c r="F313" s="3"/>
      <c r="G313" s="3"/>
      <c r="H313" s="3"/>
      <c r="I313" s="3"/>
    </row>
    <row r="314" spans="1:9" ht="22.05" customHeight="1" x14ac:dyDescent="0.45">
      <c r="A314" s="3"/>
      <c r="B314" s="3"/>
      <c r="C314" s="3"/>
      <c r="D314" s="3"/>
      <c r="E314" s="3"/>
      <c r="F314" s="3"/>
      <c r="G314" s="3"/>
      <c r="H314" s="3"/>
      <c r="I314" s="3"/>
    </row>
    <row r="315" spans="1:9" ht="22.05" customHeight="1" x14ac:dyDescent="0.45">
      <c r="A315" s="3"/>
      <c r="B315" s="3"/>
      <c r="C315" s="3"/>
      <c r="D315" s="3"/>
      <c r="E315" s="3"/>
      <c r="F315" s="3"/>
      <c r="G315" s="3"/>
      <c r="H315" s="3"/>
      <c r="I315" s="3"/>
    </row>
    <row r="316" spans="1:9" ht="22.05" customHeight="1" x14ac:dyDescent="0.45">
      <c r="A316" s="3"/>
      <c r="B316" s="3"/>
      <c r="C316" s="3"/>
      <c r="D316" s="3"/>
      <c r="E316" s="3"/>
      <c r="F316" s="3"/>
      <c r="G316" s="3"/>
      <c r="H316" s="3"/>
      <c r="I316" s="3"/>
    </row>
    <row r="317" spans="1:9" ht="22.05" customHeight="1" x14ac:dyDescent="0.45">
      <c r="A317" s="3"/>
      <c r="B317" s="3"/>
      <c r="C317" s="3"/>
      <c r="D317" s="3"/>
      <c r="E317" s="3"/>
      <c r="F317" s="3"/>
      <c r="G317" s="3"/>
      <c r="H317" s="3"/>
      <c r="I317" s="3"/>
    </row>
    <row r="318" spans="1:9" ht="22.05" customHeight="1" x14ac:dyDescent="0.45">
      <c r="A318" s="3"/>
      <c r="B318" s="3"/>
      <c r="C318" s="3"/>
      <c r="D318" s="3"/>
      <c r="E318" s="3"/>
      <c r="F318" s="3"/>
      <c r="G318" s="3"/>
      <c r="H318" s="3"/>
      <c r="I318" s="3"/>
    </row>
    <row r="319" spans="1:9" ht="22.05" customHeight="1" x14ac:dyDescent="0.45">
      <c r="A319" s="3"/>
      <c r="B319" s="3"/>
      <c r="C319" s="3"/>
      <c r="D319" s="3"/>
      <c r="E319" s="3"/>
      <c r="F319" s="3"/>
      <c r="G319" s="3"/>
      <c r="H319" s="3"/>
      <c r="I319" s="3"/>
    </row>
    <row r="320" spans="1:9" ht="22.05" customHeight="1" x14ac:dyDescent="0.45">
      <c r="A320" s="3"/>
      <c r="B320" s="3"/>
      <c r="C320" s="3"/>
      <c r="D320" s="3"/>
      <c r="E320" s="3"/>
      <c r="F320" s="3"/>
      <c r="G320" s="3"/>
      <c r="H320" s="3"/>
      <c r="I320" s="3"/>
    </row>
    <row r="321" spans="1:9" ht="22.05" customHeight="1" x14ac:dyDescent="0.45">
      <c r="A321" s="3"/>
      <c r="B321" s="3"/>
      <c r="C321" s="3"/>
      <c r="D321" s="3"/>
      <c r="E321" s="3"/>
      <c r="F321" s="3"/>
      <c r="G321" s="3"/>
      <c r="H321" s="3"/>
      <c r="I321" s="3"/>
    </row>
    <row r="322" spans="1:9" ht="22.05" customHeight="1" x14ac:dyDescent="0.45">
      <c r="A322" s="3"/>
      <c r="B322" s="3"/>
      <c r="C322" s="3"/>
      <c r="D322" s="3"/>
      <c r="E322" s="3"/>
      <c r="F322" s="3"/>
      <c r="G322" s="3"/>
      <c r="H322" s="3"/>
      <c r="I322" s="3"/>
    </row>
    <row r="323" spans="1:9" ht="22.05" customHeight="1" x14ac:dyDescent="0.45">
      <c r="A323" s="3"/>
      <c r="B323" s="3"/>
      <c r="C323" s="3"/>
      <c r="D323" s="3"/>
      <c r="E323" s="3"/>
      <c r="F323" s="3"/>
      <c r="G323" s="3"/>
      <c r="H323" s="3"/>
      <c r="I323" s="3"/>
    </row>
    <row r="324" spans="1:9" ht="22.05" customHeight="1" x14ac:dyDescent="0.45">
      <c r="A324" s="3"/>
      <c r="B324" s="3"/>
      <c r="C324" s="3"/>
      <c r="D324" s="3"/>
      <c r="E324" s="3"/>
      <c r="F324" s="3"/>
      <c r="G324" s="3"/>
      <c r="H324" s="3"/>
      <c r="I324" s="3"/>
    </row>
    <row r="325" spans="1:9" ht="22.05" customHeight="1" x14ac:dyDescent="0.45">
      <c r="A325" s="3"/>
      <c r="B325" s="3"/>
      <c r="C325" s="3"/>
      <c r="D325" s="3"/>
      <c r="E325" s="3"/>
      <c r="F325" s="3"/>
      <c r="G325" s="3"/>
      <c r="H325" s="3"/>
      <c r="I325" s="3"/>
    </row>
    <row r="326" spans="1:9" ht="22.05" customHeight="1" x14ac:dyDescent="0.45">
      <c r="A326" s="3"/>
      <c r="B326" s="3"/>
      <c r="C326" s="3"/>
      <c r="D326" s="3"/>
      <c r="E326" s="3"/>
      <c r="F326" s="3"/>
      <c r="G326" s="3"/>
      <c r="H326" s="3"/>
      <c r="I326" s="3"/>
    </row>
    <row r="327" spans="1:9" ht="22.05" customHeight="1" x14ac:dyDescent="0.45">
      <c r="A327" s="3"/>
      <c r="B327" s="3"/>
      <c r="C327" s="3"/>
      <c r="D327" s="3"/>
      <c r="E327" s="3"/>
      <c r="F327" s="3"/>
      <c r="G327" s="3"/>
      <c r="H327" s="3"/>
      <c r="I327" s="3"/>
    </row>
    <row r="328" spans="1:9" ht="22.05" customHeight="1" x14ac:dyDescent="0.45">
      <c r="A328" s="3"/>
      <c r="B328" s="3"/>
      <c r="C328" s="3"/>
      <c r="D328" s="3"/>
      <c r="E328" s="3"/>
      <c r="F328" s="3"/>
      <c r="G328" s="3"/>
      <c r="H328" s="3"/>
      <c r="I328" s="3"/>
    </row>
    <row r="329" spans="1:9" ht="22.05" customHeight="1" x14ac:dyDescent="0.45">
      <c r="A329" s="3"/>
      <c r="B329" s="3"/>
      <c r="C329" s="3"/>
      <c r="D329" s="3"/>
      <c r="E329" s="3"/>
      <c r="F329" s="3"/>
      <c r="G329" s="3"/>
      <c r="H329" s="3"/>
      <c r="I329" s="3"/>
    </row>
    <row r="330" spans="1:9" ht="22.05" customHeight="1" x14ac:dyDescent="0.45">
      <c r="A330" s="3"/>
      <c r="B330" s="3"/>
      <c r="C330" s="3"/>
      <c r="D330" s="3"/>
      <c r="E330" s="3"/>
      <c r="F330" s="3"/>
      <c r="G330" s="3"/>
      <c r="H330" s="3"/>
      <c r="I330" s="3"/>
    </row>
    <row r="331" spans="1:9" ht="22.05" customHeight="1" x14ac:dyDescent="0.45">
      <c r="A331" s="3"/>
      <c r="B331" s="3"/>
      <c r="C331" s="3"/>
      <c r="D331" s="3"/>
      <c r="E331" s="3"/>
      <c r="F331" s="3"/>
      <c r="G331" s="3"/>
      <c r="H331" s="3"/>
      <c r="I331" s="3"/>
    </row>
    <row r="332" spans="1:9" ht="22.05" customHeight="1" x14ac:dyDescent="0.45">
      <c r="A332" s="3"/>
      <c r="B332" s="3"/>
      <c r="C332" s="3"/>
      <c r="D332" s="3"/>
      <c r="E332" s="3"/>
      <c r="F332" s="3"/>
      <c r="G332" s="3"/>
      <c r="H332" s="3"/>
      <c r="I332" s="3"/>
    </row>
    <row r="333" spans="1:9" ht="22.05" customHeight="1" x14ac:dyDescent="0.45">
      <c r="A333" s="3"/>
      <c r="B333" s="3"/>
      <c r="C333" s="3"/>
      <c r="D333" s="3"/>
      <c r="E333" s="3"/>
      <c r="F333" s="3"/>
      <c r="G333" s="3"/>
      <c r="H333" s="3"/>
      <c r="I333" s="3"/>
    </row>
    <row r="334" spans="1:9" ht="22.05" customHeight="1" x14ac:dyDescent="0.45">
      <c r="A334" s="3"/>
      <c r="B334" s="3"/>
      <c r="C334" s="3"/>
      <c r="D334" s="3"/>
      <c r="E334" s="3"/>
      <c r="F334" s="3"/>
      <c r="G334" s="3"/>
      <c r="H334" s="3"/>
      <c r="I334" s="3"/>
    </row>
    <row r="335" spans="1:9" ht="22.05" customHeight="1" x14ac:dyDescent="0.45">
      <c r="A335" s="3"/>
      <c r="B335" s="3"/>
      <c r="C335" s="3"/>
      <c r="D335" s="3"/>
      <c r="E335" s="3"/>
      <c r="F335" s="3"/>
      <c r="G335" s="3"/>
      <c r="H335" s="3"/>
      <c r="I335" s="3"/>
    </row>
    <row r="336" spans="1:9" ht="22.05" customHeight="1" x14ac:dyDescent="0.45">
      <c r="A336" s="3"/>
      <c r="B336" s="3"/>
      <c r="C336" s="3"/>
      <c r="D336" s="3"/>
      <c r="E336" s="3"/>
      <c r="F336" s="3"/>
      <c r="G336" s="3"/>
      <c r="H336" s="3"/>
      <c r="I336" s="3"/>
    </row>
    <row r="337" spans="1:9" ht="22.05" customHeight="1" x14ac:dyDescent="0.45">
      <c r="A337" s="3"/>
      <c r="B337" s="3"/>
      <c r="C337" s="3"/>
      <c r="D337" s="3"/>
      <c r="E337" s="3"/>
      <c r="F337" s="3"/>
      <c r="G337" s="3"/>
      <c r="H337" s="3"/>
      <c r="I337" s="3"/>
    </row>
    <row r="338" spans="1:9" ht="22.05" customHeight="1" x14ac:dyDescent="0.45">
      <c r="A338" s="3"/>
      <c r="B338" s="3"/>
      <c r="C338" s="3"/>
      <c r="D338" s="3"/>
      <c r="E338" s="3"/>
      <c r="F338" s="3"/>
      <c r="G338" s="3"/>
      <c r="H338" s="3"/>
      <c r="I338" s="3"/>
    </row>
    <row r="339" spans="1:9" ht="22.05" customHeight="1" x14ac:dyDescent="0.45">
      <c r="A339" s="3"/>
      <c r="B339" s="3"/>
      <c r="C339" s="3"/>
      <c r="D339" s="3"/>
      <c r="E339" s="3"/>
      <c r="F339" s="3"/>
      <c r="G339" s="3"/>
      <c r="H339" s="3"/>
      <c r="I339" s="3"/>
    </row>
    <row r="340" spans="1:9" ht="22.05" customHeight="1" x14ac:dyDescent="0.45">
      <c r="A340" s="3"/>
      <c r="B340" s="3"/>
      <c r="C340" s="3"/>
      <c r="D340" s="3"/>
      <c r="E340" s="3"/>
      <c r="F340" s="3"/>
      <c r="G340" s="3"/>
      <c r="H340" s="3"/>
      <c r="I340" s="3"/>
    </row>
    <row r="341" spans="1:9" ht="22.05" customHeight="1" x14ac:dyDescent="0.45">
      <c r="A341" s="3"/>
      <c r="B341" s="3"/>
      <c r="C341" s="3"/>
      <c r="D341" s="3"/>
      <c r="E341" s="3"/>
      <c r="F341" s="3"/>
      <c r="G341" s="3"/>
      <c r="H341" s="3"/>
      <c r="I341" s="3"/>
    </row>
    <row r="342" spans="1:9" ht="22.05" customHeight="1" x14ac:dyDescent="0.45">
      <c r="A342" s="3"/>
      <c r="B342" s="3"/>
      <c r="C342" s="3"/>
      <c r="D342" s="3"/>
      <c r="E342" s="3"/>
      <c r="F342" s="3"/>
      <c r="G342" s="3"/>
      <c r="H342" s="3"/>
      <c r="I342" s="3"/>
    </row>
    <row r="343" spans="1:9" ht="22.05" customHeight="1" x14ac:dyDescent="0.45">
      <c r="A343" s="3"/>
      <c r="B343" s="3"/>
      <c r="C343" s="3"/>
      <c r="D343" s="3"/>
      <c r="E343" s="3"/>
      <c r="F343" s="3"/>
      <c r="G343" s="3"/>
      <c r="H343" s="3"/>
      <c r="I343" s="3"/>
    </row>
    <row r="344" spans="1:9" ht="22.05" customHeight="1" x14ac:dyDescent="0.45">
      <c r="A344" s="3"/>
      <c r="B344" s="3"/>
      <c r="C344" s="3"/>
      <c r="D344" s="3"/>
      <c r="E344" s="3"/>
      <c r="F344" s="3"/>
      <c r="G344" s="3"/>
      <c r="H344" s="3"/>
      <c r="I344" s="3"/>
    </row>
    <row r="345" spans="1:9" ht="22.05" customHeight="1" x14ac:dyDescent="0.45">
      <c r="A345" s="3"/>
      <c r="B345" s="3"/>
      <c r="C345" s="3"/>
      <c r="D345" s="3"/>
      <c r="E345" s="3"/>
      <c r="F345" s="3"/>
      <c r="G345" s="3"/>
      <c r="H345" s="3"/>
      <c r="I345" s="3"/>
    </row>
    <row r="346" spans="1:9" ht="22.05" customHeight="1" x14ac:dyDescent="0.45">
      <c r="A346" s="3"/>
      <c r="B346" s="3"/>
      <c r="C346" s="3"/>
      <c r="D346" s="3"/>
      <c r="E346" s="3"/>
      <c r="F346" s="3"/>
      <c r="G346" s="3"/>
      <c r="H346" s="3"/>
      <c r="I346" s="3"/>
    </row>
    <row r="347" spans="1:9" ht="22.05" customHeight="1" x14ac:dyDescent="0.45">
      <c r="A347" s="3"/>
      <c r="B347" s="3"/>
      <c r="C347" s="3"/>
      <c r="D347" s="3"/>
      <c r="E347" s="3"/>
      <c r="F347" s="3"/>
      <c r="G347" s="3"/>
      <c r="H347" s="3"/>
      <c r="I347" s="3"/>
    </row>
    <row r="348" spans="1:9" ht="22.05" customHeight="1" x14ac:dyDescent="0.45">
      <c r="A348" s="3"/>
      <c r="B348" s="3"/>
      <c r="C348" s="3"/>
      <c r="D348" s="3"/>
      <c r="E348" s="3"/>
      <c r="F348" s="3"/>
      <c r="G348" s="3"/>
      <c r="H348" s="3"/>
      <c r="I348" s="3"/>
    </row>
    <row r="349" spans="1:9" ht="22.05" customHeight="1" x14ac:dyDescent="0.45">
      <c r="A349" s="3"/>
      <c r="B349" s="3"/>
      <c r="C349" s="3"/>
      <c r="D349" s="3"/>
      <c r="E349" s="3"/>
      <c r="F349" s="3"/>
      <c r="G349" s="3"/>
      <c r="H349" s="3"/>
      <c r="I349" s="3"/>
    </row>
    <row r="350" spans="1:9" ht="22.05" customHeight="1" x14ac:dyDescent="0.45">
      <c r="A350" s="3"/>
      <c r="B350" s="3"/>
      <c r="C350" s="3"/>
      <c r="D350" s="3"/>
      <c r="E350" s="3"/>
      <c r="F350" s="3"/>
      <c r="G350" s="3"/>
      <c r="H350" s="3"/>
      <c r="I350" s="3"/>
    </row>
    <row r="351" spans="1:9" ht="22.05" customHeight="1" x14ac:dyDescent="0.45">
      <c r="A351" s="3"/>
      <c r="B351" s="3"/>
      <c r="C351" s="3"/>
      <c r="D351" s="3"/>
      <c r="E351" s="3"/>
      <c r="F351" s="3"/>
      <c r="G351" s="3"/>
      <c r="H351" s="3"/>
      <c r="I351" s="3"/>
    </row>
    <row r="352" spans="1:9" ht="22.05" customHeight="1" x14ac:dyDescent="0.45">
      <c r="A352" s="3"/>
      <c r="B352" s="3"/>
      <c r="C352" s="3"/>
      <c r="D352" s="3"/>
      <c r="E352" s="3"/>
      <c r="F352" s="3"/>
      <c r="G352" s="3"/>
      <c r="H352" s="3"/>
      <c r="I352" s="3"/>
    </row>
    <row r="353" spans="1:9" ht="22.05" customHeight="1" x14ac:dyDescent="0.45">
      <c r="A353" s="3"/>
      <c r="B353" s="3"/>
      <c r="C353" s="3"/>
      <c r="D353" s="3"/>
      <c r="E353" s="3"/>
      <c r="F353" s="3"/>
      <c r="G353" s="3"/>
      <c r="H353" s="3"/>
      <c r="I353" s="3"/>
    </row>
    <row r="354" spans="1:9" ht="22.05" customHeight="1" x14ac:dyDescent="0.45">
      <c r="A354" s="3"/>
      <c r="B354" s="3"/>
      <c r="C354" s="3"/>
      <c r="D354" s="3"/>
      <c r="E354" s="3"/>
      <c r="F354" s="3"/>
      <c r="G354" s="3"/>
      <c r="H354" s="3"/>
      <c r="I354" s="3"/>
    </row>
    <row r="355" spans="1:9" ht="22.05" customHeight="1" x14ac:dyDescent="0.45">
      <c r="A355" s="3"/>
      <c r="B355" s="3"/>
      <c r="C355" s="3"/>
      <c r="D355" s="3"/>
      <c r="E355" s="3"/>
      <c r="F355" s="3"/>
      <c r="G355" s="3"/>
      <c r="H355" s="3"/>
      <c r="I355" s="3"/>
    </row>
    <row r="356" spans="1:9" ht="22.05" customHeight="1" x14ac:dyDescent="0.45">
      <c r="A356" s="3"/>
      <c r="B356" s="3"/>
      <c r="C356" s="3"/>
      <c r="D356" s="3"/>
      <c r="E356" s="3"/>
      <c r="F356" s="3"/>
      <c r="G356" s="3"/>
      <c r="H356" s="3"/>
      <c r="I356" s="3"/>
    </row>
    <row r="357" spans="1:9" ht="22.05" customHeight="1" x14ac:dyDescent="0.45">
      <c r="A357" s="3"/>
      <c r="B357" s="3"/>
      <c r="C357" s="3"/>
      <c r="D357" s="3"/>
      <c r="E357" s="3"/>
      <c r="F357" s="3"/>
      <c r="G357" s="3"/>
      <c r="H357" s="3"/>
      <c r="I357" s="3"/>
    </row>
    <row r="358" spans="1:9" ht="22.05" customHeight="1" x14ac:dyDescent="0.45">
      <c r="A358" s="3"/>
      <c r="B358" s="3"/>
      <c r="C358" s="3"/>
      <c r="D358" s="3"/>
      <c r="E358" s="3"/>
      <c r="F358" s="3"/>
      <c r="G358" s="3"/>
      <c r="H358" s="3"/>
      <c r="I358" s="3"/>
    </row>
    <row r="359" spans="1:9" ht="22.05" customHeight="1" x14ac:dyDescent="0.45">
      <c r="A359" s="3"/>
      <c r="B359" s="3"/>
      <c r="C359" s="3"/>
      <c r="D359" s="3"/>
      <c r="E359" s="3"/>
      <c r="F359" s="3"/>
      <c r="G359" s="3"/>
      <c r="H359" s="3"/>
      <c r="I359" s="3"/>
    </row>
    <row r="360" spans="1:9" ht="22.05" customHeight="1" x14ac:dyDescent="0.45">
      <c r="A360" s="3"/>
      <c r="B360" s="3"/>
      <c r="C360" s="3"/>
      <c r="D360" s="3"/>
      <c r="E360" s="3"/>
      <c r="F360" s="3"/>
      <c r="G360" s="3"/>
      <c r="H360" s="3"/>
      <c r="I360" s="3"/>
    </row>
    <row r="361" spans="1:9" ht="22.05" customHeight="1" x14ac:dyDescent="0.45">
      <c r="A361" s="3"/>
      <c r="B361" s="3"/>
      <c r="C361" s="3"/>
      <c r="D361" s="3"/>
      <c r="E361" s="3"/>
      <c r="F361" s="3"/>
      <c r="G361" s="3"/>
      <c r="H361" s="3"/>
      <c r="I361" s="3"/>
    </row>
    <row r="362" spans="1:9" ht="22.05" customHeight="1" x14ac:dyDescent="0.45">
      <c r="A362" s="3"/>
      <c r="B362" s="3"/>
      <c r="C362" s="3"/>
      <c r="D362" s="3"/>
      <c r="E362" s="3"/>
      <c r="F362" s="3"/>
      <c r="G362" s="3"/>
      <c r="H362" s="3"/>
      <c r="I362" s="3"/>
    </row>
    <row r="363" spans="1:9" ht="22.05" customHeight="1" x14ac:dyDescent="0.45">
      <c r="A363" s="3"/>
      <c r="B363" s="3"/>
      <c r="C363" s="3"/>
      <c r="D363" s="3"/>
      <c r="E363" s="3"/>
      <c r="F363" s="3"/>
      <c r="G363" s="3"/>
      <c r="H363" s="3"/>
      <c r="I363" s="3"/>
    </row>
    <row r="364" spans="1:9" ht="22.05" customHeight="1" x14ac:dyDescent="0.45">
      <c r="A364" s="3"/>
      <c r="B364" s="3"/>
      <c r="C364" s="3"/>
      <c r="D364" s="3"/>
      <c r="E364" s="3"/>
      <c r="F364" s="3"/>
      <c r="G364" s="3"/>
      <c r="H364" s="3"/>
      <c r="I364" s="3"/>
    </row>
    <row r="365" spans="1:9" ht="22.05" customHeight="1" x14ac:dyDescent="0.45">
      <c r="A365" s="3"/>
      <c r="B365" s="3"/>
      <c r="C365" s="3"/>
      <c r="D365" s="3"/>
      <c r="E365" s="3"/>
      <c r="F365" s="3"/>
      <c r="G365" s="3"/>
      <c r="H365" s="3"/>
      <c r="I365" s="3"/>
    </row>
    <row r="366" spans="1:9" ht="22.05" customHeight="1" x14ac:dyDescent="0.45">
      <c r="A366" s="3"/>
      <c r="B366" s="3"/>
      <c r="C366" s="3"/>
      <c r="D366" s="3"/>
      <c r="E366" s="3"/>
      <c r="F366" s="3"/>
      <c r="G366" s="3"/>
      <c r="H366" s="3"/>
      <c r="I366" s="3"/>
    </row>
    <row r="367" spans="1:9" ht="22.05" customHeight="1" x14ac:dyDescent="0.45">
      <c r="A367" s="3"/>
      <c r="B367" s="3"/>
      <c r="C367" s="3"/>
      <c r="D367" s="3"/>
      <c r="E367" s="3"/>
      <c r="F367" s="3"/>
      <c r="G367" s="3"/>
      <c r="H367" s="3"/>
      <c r="I367" s="3"/>
    </row>
    <row r="368" spans="1:9" ht="22.05" customHeight="1" x14ac:dyDescent="0.45">
      <c r="A368" s="3"/>
      <c r="B368" s="3"/>
      <c r="C368" s="3"/>
      <c r="D368" s="3"/>
      <c r="E368" s="3"/>
      <c r="F368" s="3"/>
      <c r="G368" s="3"/>
      <c r="H368" s="3"/>
      <c r="I368" s="3"/>
    </row>
    <row r="369" spans="1:9" ht="22.05" customHeight="1" x14ac:dyDescent="0.45">
      <c r="A369" s="3"/>
      <c r="B369" s="3"/>
      <c r="C369" s="3"/>
      <c r="D369" s="3"/>
      <c r="E369" s="3"/>
      <c r="F369" s="3"/>
      <c r="G369" s="3"/>
      <c r="H369" s="3"/>
      <c r="I369" s="3"/>
    </row>
    <row r="370" spans="1:9" ht="22.05" customHeight="1" x14ac:dyDescent="0.45">
      <c r="A370" s="3"/>
      <c r="B370" s="3"/>
      <c r="C370" s="3"/>
      <c r="D370" s="3"/>
      <c r="E370" s="3"/>
      <c r="F370" s="3"/>
      <c r="G370" s="3"/>
      <c r="H370" s="3"/>
      <c r="I370" s="3"/>
    </row>
    <row r="371" spans="1:9" ht="22.05" customHeight="1" x14ac:dyDescent="0.45">
      <c r="A371" s="3"/>
      <c r="B371" s="3"/>
      <c r="C371" s="3"/>
      <c r="D371" s="3"/>
      <c r="E371" s="3"/>
      <c r="F371" s="3"/>
      <c r="G371" s="3"/>
      <c r="H371" s="3"/>
      <c r="I371" s="3"/>
    </row>
    <row r="372" spans="1:9" ht="22.05" customHeight="1" x14ac:dyDescent="0.45">
      <c r="A372" s="3"/>
      <c r="B372" s="3"/>
      <c r="C372" s="3"/>
      <c r="D372" s="3"/>
      <c r="E372" s="3"/>
      <c r="F372" s="3"/>
      <c r="G372" s="3"/>
      <c r="H372" s="3"/>
      <c r="I372" s="3"/>
    </row>
    <row r="373" spans="1:9" ht="22.05" customHeight="1" x14ac:dyDescent="0.45">
      <c r="A373" s="3"/>
      <c r="B373" s="3"/>
      <c r="C373" s="3"/>
      <c r="D373" s="3"/>
      <c r="E373" s="3"/>
      <c r="F373" s="3"/>
      <c r="G373" s="3"/>
      <c r="H373" s="3"/>
      <c r="I373" s="3"/>
    </row>
    <row r="374" spans="1:9" ht="22.05" customHeight="1" x14ac:dyDescent="0.45">
      <c r="A374" s="3"/>
      <c r="B374" s="3"/>
      <c r="C374" s="3"/>
      <c r="D374" s="3"/>
      <c r="E374" s="3"/>
      <c r="F374" s="3"/>
      <c r="G374" s="3"/>
      <c r="H374" s="3"/>
      <c r="I374" s="3"/>
    </row>
    <row r="375" spans="1:9" ht="22.05" customHeight="1" x14ac:dyDescent="0.45">
      <c r="A375" s="3"/>
      <c r="B375" s="3"/>
      <c r="C375" s="3"/>
      <c r="D375" s="3"/>
      <c r="E375" s="3"/>
      <c r="F375" s="3"/>
      <c r="G375" s="3"/>
      <c r="H375" s="3"/>
      <c r="I375" s="3"/>
    </row>
    <row r="376" spans="1:9" ht="22.05" customHeight="1" x14ac:dyDescent="0.45">
      <c r="A376" s="3"/>
      <c r="B376" s="3"/>
      <c r="C376" s="3"/>
      <c r="D376" s="3"/>
      <c r="E376" s="3"/>
      <c r="F376" s="3"/>
      <c r="G376" s="3"/>
      <c r="H376" s="3"/>
      <c r="I376" s="3"/>
    </row>
    <row r="377" spans="1:9" ht="22.05" customHeight="1" x14ac:dyDescent="0.45">
      <c r="A377" s="3"/>
      <c r="B377" s="3"/>
      <c r="C377" s="3"/>
      <c r="D377" s="3"/>
      <c r="E377" s="3"/>
      <c r="F377" s="3"/>
      <c r="G377" s="3"/>
      <c r="H377" s="3"/>
      <c r="I377" s="3"/>
    </row>
    <row r="378" spans="1:9" ht="22.05" customHeight="1" x14ac:dyDescent="0.45">
      <c r="A378" s="3"/>
      <c r="B378" s="3"/>
      <c r="C378" s="3"/>
      <c r="D378" s="3"/>
      <c r="E378" s="3"/>
      <c r="F378" s="3"/>
      <c r="G378" s="3"/>
      <c r="H378" s="3"/>
      <c r="I378" s="3"/>
    </row>
    <row r="379" spans="1:9" ht="22.05" customHeight="1" x14ac:dyDescent="0.45">
      <c r="A379" s="3"/>
      <c r="B379" s="3"/>
      <c r="C379" s="3"/>
      <c r="D379" s="3"/>
      <c r="E379" s="3"/>
      <c r="F379" s="3"/>
      <c r="G379" s="3"/>
      <c r="H379" s="3"/>
      <c r="I379" s="3"/>
    </row>
    <row r="380" spans="1:9" ht="22.05" customHeight="1" x14ac:dyDescent="0.45">
      <c r="A380" s="3"/>
      <c r="B380" s="3"/>
      <c r="C380" s="3"/>
      <c r="D380" s="3"/>
      <c r="E380" s="3"/>
      <c r="F380" s="3"/>
      <c r="G380" s="3"/>
      <c r="H380" s="3"/>
      <c r="I380" s="3"/>
    </row>
    <row r="381" spans="1:9" ht="22.05" customHeight="1" x14ac:dyDescent="0.45">
      <c r="A381" s="3"/>
      <c r="B381" s="3"/>
      <c r="C381" s="3"/>
      <c r="D381" s="3"/>
      <c r="E381" s="3"/>
      <c r="F381" s="3"/>
      <c r="G381" s="3"/>
      <c r="H381" s="3"/>
      <c r="I381" s="3"/>
    </row>
    <row r="382" spans="1:9" ht="22.05" customHeight="1" x14ac:dyDescent="0.45">
      <c r="A382" s="3"/>
      <c r="B382" s="3"/>
      <c r="C382" s="3"/>
      <c r="D382" s="3"/>
      <c r="E382" s="3"/>
      <c r="F382" s="3"/>
      <c r="G382" s="3"/>
      <c r="H382" s="3"/>
      <c r="I382" s="3"/>
    </row>
    <row r="383" spans="1:9" ht="22.05" customHeight="1" x14ac:dyDescent="0.45">
      <c r="A383" s="3"/>
      <c r="B383" s="3"/>
      <c r="C383" s="3"/>
      <c r="D383" s="3"/>
      <c r="E383" s="3"/>
      <c r="F383" s="3"/>
      <c r="G383" s="3"/>
      <c r="H383" s="3"/>
      <c r="I383" s="3"/>
    </row>
    <row r="384" spans="1:9" ht="22.05" customHeight="1" x14ac:dyDescent="0.45">
      <c r="A384" s="3"/>
      <c r="B384" s="3"/>
      <c r="C384" s="3"/>
      <c r="D384" s="3"/>
      <c r="E384" s="3"/>
      <c r="F384" s="3"/>
      <c r="G384" s="3"/>
      <c r="H384" s="3"/>
      <c r="I384" s="3"/>
    </row>
    <row r="385" spans="1:9" ht="22.05" customHeight="1" x14ac:dyDescent="0.45">
      <c r="A385" s="3"/>
      <c r="B385" s="3"/>
      <c r="C385" s="3"/>
      <c r="D385" s="3"/>
      <c r="E385" s="3"/>
      <c r="F385" s="3"/>
      <c r="G385" s="3"/>
      <c r="H385" s="3"/>
      <c r="I385" s="3"/>
    </row>
    <row r="386" spans="1:9" ht="22.05" customHeight="1" x14ac:dyDescent="0.45">
      <c r="A386" s="3"/>
      <c r="B386" s="3"/>
      <c r="C386" s="3"/>
      <c r="D386" s="3"/>
      <c r="E386" s="3"/>
      <c r="F386" s="3"/>
      <c r="G386" s="3"/>
      <c r="H386" s="3"/>
      <c r="I386" s="3"/>
    </row>
    <row r="387" spans="1:9" ht="22.05" customHeight="1" x14ac:dyDescent="0.45">
      <c r="A387" s="3"/>
      <c r="B387" s="3"/>
      <c r="C387" s="3"/>
      <c r="D387" s="3"/>
      <c r="E387" s="3"/>
      <c r="F387" s="3"/>
      <c r="G387" s="3"/>
      <c r="H387" s="3"/>
      <c r="I387" s="3"/>
    </row>
    <row r="388" spans="1:9" ht="22.05" customHeight="1" x14ac:dyDescent="0.45">
      <c r="A388" s="3"/>
      <c r="B388" s="3"/>
      <c r="C388" s="3"/>
      <c r="D388" s="3"/>
      <c r="E388" s="3"/>
      <c r="F388" s="3"/>
      <c r="G388" s="3"/>
      <c r="H388" s="3"/>
      <c r="I388" s="3"/>
    </row>
    <row r="389" spans="1:9" ht="22.05" customHeight="1" x14ac:dyDescent="0.45">
      <c r="A389" s="3"/>
      <c r="B389" s="3"/>
      <c r="C389" s="3"/>
      <c r="D389" s="3"/>
      <c r="E389" s="3"/>
      <c r="F389" s="3"/>
      <c r="G389" s="3"/>
      <c r="H389" s="3"/>
      <c r="I389" s="3"/>
    </row>
    <row r="390" spans="1:9" ht="22.05" customHeight="1" x14ac:dyDescent="0.45">
      <c r="A390" s="3"/>
      <c r="B390" s="3"/>
      <c r="C390" s="3"/>
      <c r="D390" s="3"/>
      <c r="E390" s="3"/>
      <c r="F390" s="3"/>
      <c r="G390" s="3"/>
      <c r="H390" s="3"/>
      <c r="I390" s="3"/>
    </row>
    <row r="391" spans="1:9" ht="22.05" customHeight="1" x14ac:dyDescent="0.45">
      <c r="A391" s="3"/>
      <c r="B391" s="3"/>
      <c r="C391" s="3"/>
      <c r="D391" s="3"/>
      <c r="E391" s="3"/>
      <c r="F391" s="3"/>
      <c r="G391" s="3"/>
      <c r="H391" s="3"/>
      <c r="I391" s="3"/>
    </row>
    <row r="392" spans="1:9" ht="22.05" customHeight="1" x14ac:dyDescent="0.45">
      <c r="A392" s="3"/>
      <c r="B392" s="3"/>
      <c r="C392" s="3"/>
      <c r="D392" s="3"/>
      <c r="E392" s="3"/>
      <c r="F392" s="3"/>
      <c r="G392" s="3"/>
      <c r="H392" s="3"/>
      <c r="I392" s="3"/>
    </row>
    <row r="393" spans="1:9" ht="22.05" customHeight="1" x14ac:dyDescent="0.45">
      <c r="A393" s="3"/>
      <c r="B393" s="3"/>
      <c r="C393" s="3"/>
      <c r="D393" s="3"/>
      <c r="E393" s="3"/>
      <c r="F393" s="3"/>
      <c r="G393" s="3"/>
      <c r="H393" s="3"/>
      <c r="I393" s="3"/>
    </row>
    <row r="394" spans="1:9" ht="22.05" customHeight="1" x14ac:dyDescent="0.45">
      <c r="A394" s="3"/>
      <c r="B394" s="3"/>
      <c r="C394" s="3"/>
      <c r="D394" s="3"/>
      <c r="E394" s="3"/>
      <c r="F394" s="3"/>
      <c r="G394" s="3"/>
      <c r="H394" s="3"/>
      <c r="I394" s="3"/>
    </row>
    <row r="395" spans="1:9" ht="22.05" customHeight="1" x14ac:dyDescent="0.45">
      <c r="A395" s="3"/>
      <c r="B395" s="3"/>
      <c r="C395" s="3"/>
      <c r="D395" s="3"/>
      <c r="E395" s="3"/>
      <c r="F395" s="3"/>
      <c r="G395" s="3"/>
      <c r="H395" s="3"/>
      <c r="I395" s="3"/>
    </row>
    <row r="396" spans="1:9" ht="22.05" customHeight="1" x14ac:dyDescent="0.45">
      <c r="A396" s="3"/>
      <c r="B396" s="3"/>
      <c r="C396" s="3"/>
      <c r="D396" s="3"/>
      <c r="E396" s="3"/>
      <c r="F396" s="3"/>
      <c r="G396" s="3"/>
      <c r="H396" s="3"/>
      <c r="I396" s="3"/>
    </row>
    <row r="397" spans="1:9" ht="22.05" customHeight="1" x14ac:dyDescent="0.45">
      <c r="A397" s="3"/>
      <c r="B397" s="3"/>
      <c r="C397" s="3"/>
      <c r="D397" s="3"/>
      <c r="E397" s="3"/>
      <c r="F397" s="3"/>
      <c r="G397" s="3"/>
      <c r="H397" s="3"/>
      <c r="I397" s="3"/>
    </row>
    <row r="398" spans="1:9" ht="22.05" customHeight="1" x14ac:dyDescent="0.45">
      <c r="A398" s="3"/>
      <c r="B398" s="3"/>
      <c r="C398" s="3"/>
      <c r="D398" s="3"/>
      <c r="E398" s="3"/>
      <c r="F398" s="3"/>
      <c r="G398" s="3"/>
      <c r="H398" s="3"/>
      <c r="I398" s="3"/>
    </row>
    <row r="399" spans="1:9" ht="22.05" customHeight="1" x14ac:dyDescent="0.45">
      <c r="A399" s="3"/>
      <c r="B399" s="3"/>
      <c r="C399" s="3"/>
      <c r="D399" s="3"/>
      <c r="E399" s="3"/>
      <c r="F399" s="3"/>
      <c r="G399" s="3"/>
      <c r="H399" s="3"/>
      <c r="I399" s="3"/>
    </row>
    <row r="400" spans="1:9" ht="22.05" customHeight="1" x14ac:dyDescent="0.45">
      <c r="A400" s="3"/>
      <c r="B400" s="3"/>
      <c r="C400" s="3"/>
      <c r="D400" s="3"/>
      <c r="E400" s="3"/>
      <c r="F400" s="3"/>
      <c r="G400" s="3"/>
      <c r="H400" s="3"/>
      <c r="I400" s="3"/>
    </row>
    <row r="401" spans="1:9" ht="22.05" customHeight="1" x14ac:dyDescent="0.45">
      <c r="A401" s="3"/>
      <c r="B401" s="3"/>
      <c r="C401" s="3"/>
      <c r="D401" s="3"/>
      <c r="E401" s="3"/>
      <c r="F401" s="3"/>
      <c r="G401" s="3"/>
      <c r="H401" s="3"/>
      <c r="I401" s="3"/>
    </row>
    <row r="402" spans="1:9" ht="22.05" customHeight="1" x14ac:dyDescent="0.45">
      <c r="A402" s="3"/>
      <c r="B402" s="3"/>
      <c r="C402" s="3"/>
      <c r="D402" s="3"/>
      <c r="E402" s="3"/>
      <c r="F402" s="3"/>
      <c r="G402" s="3"/>
      <c r="H402" s="3"/>
      <c r="I402" s="3"/>
    </row>
    <row r="403" spans="1:9" ht="22.05" customHeight="1" x14ac:dyDescent="0.45">
      <c r="A403" s="3"/>
      <c r="B403" s="3"/>
      <c r="C403" s="3"/>
      <c r="D403" s="3"/>
      <c r="E403" s="3"/>
      <c r="F403" s="3"/>
      <c r="G403" s="3"/>
      <c r="H403" s="3"/>
      <c r="I403" s="3"/>
    </row>
    <row r="404" spans="1:9" ht="22.05" customHeight="1" x14ac:dyDescent="0.45">
      <c r="A404" s="3"/>
      <c r="B404" s="3"/>
      <c r="C404" s="3"/>
      <c r="D404" s="3"/>
      <c r="E404" s="3"/>
      <c r="F404" s="3"/>
      <c r="G404" s="3"/>
      <c r="H404" s="3"/>
      <c r="I404" s="3"/>
    </row>
    <row r="405" spans="1:9" ht="22.05" customHeight="1" x14ac:dyDescent="0.45">
      <c r="A405" s="3"/>
      <c r="B405" s="3"/>
      <c r="C405" s="3"/>
      <c r="D405" s="3"/>
      <c r="E405" s="3"/>
      <c r="F405" s="3"/>
      <c r="G405" s="3"/>
      <c r="H405" s="3"/>
      <c r="I405" s="3"/>
    </row>
    <row r="406" spans="1:9" ht="22.05" customHeight="1" x14ac:dyDescent="0.45">
      <c r="A406" s="3"/>
      <c r="B406" s="3"/>
      <c r="C406" s="3"/>
      <c r="D406" s="3"/>
      <c r="E406" s="3"/>
      <c r="F406" s="3"/>
      <c r="G406" s="3"/>
      <c r="H406" s="3"/>
      <c r="I406" s="3"/>
    </row>
    <row r="407" spans="1:9" ht="22.05" customHeight="1" x14ac:dyDescent="0.45">
      <c r="A407" s="3"/>
      <c r="B407" s="3"/>
      <c r="C407" s="3"/>
      <c r="D407" s="3"/>
      <c r="E407" s="3"/>
      <c r="F407" s="3"/>
      <c r="G407" s="3"/>
      <c r="H407" s="3"/>
      <c r="I407" s="3"/>
    </row>
    <row r="408" spans="1:9" ht="22.05" customHeight="1" x14ac:dyDescent="0.45">
      <c r="A408" s="3"/>
      <c r="B408" s="3"/>
      <c r="C408" s="3"/>
      <c r="D408" s="3"/>
      <c r="E408" s="3"/>
      <c r="F408" s="3"/>
      <c r="G408" s="3"/>
      <c r="H408" s="3"/>
      <c r="I408" s="3"/>
    </row>
    <row r="409" spans="1:9" ht="22.05" customHeight="1" x14ac:dyDescent="0.45">
      <c r="A409" s="3"/>
      <c r="B409" s="3"/>
      <c r="C409" s="3"/>
      <c r="D409" s="3"/>
      <c r="E409" s="3"/>
      <c r="F409" s="3"/>
      <c r="G409" s="3"/>
      <c r="H409" s="3"/>
      <c r="I409" s="3"/>
    </row>
    <row r="410" spans="1:9" ht="22.05" customHeight="1" x14ac:dyDescent="0.45">
      <c r="A410" s="3"/>
      <c r="B410" s="3"/>
      <c r="C410" s="3"/>
      <c r="D410" s="3"/>
      <c r="E410" s="3"/>
      <c r="F410" s="3"/>
      <c r="G410" s="3"/>
      <c r="H410" s="3"/>
      <c r="I410" s="3"/>
    </row>
  </sheetData>
  <mergeCells count="30">
    <mergeCell ref="A4:A10"/>
    <mergeCell ref="C10:H10"/>
    <mergeCell ref="A27:I27"/>
    <mergeCell ref="K28:AL28"/>
    <mergeCell ref="K14:AL14"/>
    <mergeCell ref="K5:AL5"/>
    <mergeCell ref="K6:AL6"/>
    <mergeCell ref="C15:H15"/>
    <mergeCell ref="C4:H4"/>
    <mergeCell ref="C5:H5"/>
    <mergeCell ref="C6:H6"/>
    <mergeCell ref="C7:H7"/>
    <mergeCell ref="C8:H8"/>
    <mergeCell ref="C9:H9"/>
    <mergeCell ref="H30:I30"/>
    <mergeCell ref="H29:I29"/>
    <mergeCell ref="A2:I2"/>
    <mergeCell ref="A13:A25"/>
    <mergeCell ref="C25:H25"/>
    <mergeCell ref="C19:H19"/>
    <mergeCell ref="C20:H20"/>
    <mergeCell ref="C21:H21"/>
    <mergeCell ref="C22:H22"/>
    <mergeCell ref="C23:H23"/>
    <mergeCell ref="C24:H24"/>
    <mergeCell ref="C13:H13"/>
    <mergeCell ref="C14:H14"/>
    <mergeCell ref="C18:H18"/>
    <mergeCell ref="C17:H17"/>
    <mergeCell ref="C16:H16"/>
  </mergeCells>
  <phoneticPr fontId="2"/>
  <printOptions horizontalCentered="1"/>
  <pageMargins left="0.78740157480314965" right="0.78740157480314965" top="0.78740157480314965" bottom="0.78740157480314965" header="0" footer="0"/>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第4号様式(第9条関係)</vt:lpstr>
      <vt:lpstr>別紙１</vt:lpstr>
      <vt:lpstr>別紙２（１参入促進事業）</vt:lpstr>
      <vt:lpstr>別紙２（２キャリアパス支援事業）</vt:lpstr>
      <vt:lpstr>別紙３（１参入促進事業）</vt:lpstr>
      <vt:lpstr>別紙３（２キャリアパス支援事業）</vt:lpstr>
      <vt:lpstr>別紙４</vt:lpstr>
      <vt:lpstr>'第4号様式(第9条関係)'!Print_Area</vt:lpstr>
      <vt:lpstr>別紙１!Print_Area</vt:lpstr>
      <vt:lpstr>'別紙２（１参入促進事業）'!Print_Area</vt:lpstr>
      <vt:lpstr>'別紙２（２キャリアパス支援事業）'!Print_Area</vt:lpstr>
      <vt:lpstr>'別紙３（１参入促進事業）'!Print_Area</vt:lpstr>
      <vt:lpstr>'別紙３（２キャリアパス支援事業）'!Print_Area</vt:lpstr>
      <vt:lpstr>別紙４!Print_Area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健一郎</dc:creator>
  <cp:lastModifiedBy>片野 駿</cp:lastModifiedBy>
  <cp:lastPrinted>2025-07-01T08:37:32Z</cp:lastPrinted>
  <dcterms:created xsi:type="dcterms:W3CDTF">2024-06-05T00:21:09Z</dcterms:created>
  <dcterms:modified xsi:type="dcterms:W3CDTF">2026-06-29T07:25:33Z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2024-06-05T01:13:24Z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c1366052-42aa-4256-bb78-9865142c2692</vt:lpwstr>
  </property>
  <property fmtid="{D5CDD505-2E9C-101B-9397-08002B2CF9AE}" pid="8" name="MSIP_Label_defa4170-0d19-0005-0004-bc88714345d2_ContentBits">
    <vt:lpwstr>0</vt:lpwstr>
  </property>
</Properties>
</file>