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WHOFSS401\fs\部局\3007商工労働部\0630地域産業課\02_地場産業振興係\063 コロナ 中小企業販路開拓（緊急）補助金◆\R8\"/>
    </mc:Choice>
  </mc:AlternateContent>
  <xr:revisionPtr revIDLastSave="0" documentId="13_ncr:1_{E36519E8-167C-46C0-9E6D-A1421BE51DFE}" xr6:coauthVersionLast="47" xr6:coauthVersionMax="47" xr10:uidLastSave="{00000000-0000-0000-0000-000000000000}"/>
  <bookViews>
    <workbookView xWindow="-98" yWindow="-98" windowWidth="21795" windowHeight="13875" xr2:uid="{00000000-000D-0000-FFFF-FFFF00000000}"/>
  </bookViews>
  <sheets>
    <sheet name="使い方" sheetId="5" r:id="rId1"/>
    <sheet name="入力_証憑転記" sheetId="1" r:id="rId2"/>
    <sheet name="集計" sheetId="4" r:id="rId3"/>
    <sheet name="リスト" sheetId="3" r:id="rId4"/>
    <sheet name="設定" sheetId="2" r:id="rId5"/>
  </sheets>
  <definedNames>
    <definedName name="経費区分">リスト!$A$15:$A$22</definedName>
    <definedName name="税区分">リスト!$A$2:$A$5</definedName>
    <definedName name="税率">リスト!$A$9:$A$11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B4" i="4"/>
  <c r="B5" i="4"/>
  <c r="B6" i="4"/>
  <c r="B7" i="4"/>
  <c r="B8" i="4"/>
  <c r="E8" i="4"/>
  <c r="D8" i="4"/>
  <c r="C8" i="4"/>
  <c r="E7" i="4"/>
  <c r="D7" i="4"/>
  <c r="C7" i="4"/>
  <c r="E6" i="4"/>
  <c r="D6" i="4"/>
  <c r="C6" i="4"/>
  <c r="E5" i="4"/>
  <c r="D5" i="4"/>
  <c r="C5" i="4"/>
  <c r="E4" i="4"/>
  <c r="D4" i="4"/>
  <c r="C4" i="4"/>
  <c r="E3" i="4"/>
  <c r="D3" i="4"/>
  <c r="C3" i="4"/>
  <c r="Q99" i="1"/>
  <c r="P99" i="1"/>
  <c r="Q98" i="1"/>
  <c r="P98" i="1"/>
  <c r="Q97" i="1"/>
  <c r="P97" i="1"/>
  <c r="Q96" i="1"/>
  <c r="P96" i="1"/>
  <c r="Q95" i="1"/>
  <c r="P95" i="1"/>
  <c r="Q94" i="1"/>
  <c r="P94" i="1"/>
  <c r="Q93" i="1"/>
  <c r="P93" i="1"/>
  <c r="Q92" i="1"/>
  <c r="P92" i="1"/>
  <c r="Q91" i="1"/>
  <c r="P91" i="1"/>
  <c r="Q90" i="1"/>
  <c r="P90" i="1"/>
  <c r="Q89" i="1"/>
  <c r="P89" i="1"/>
  <c r="Q88" i="1"/>
  <c r="P88" i="1"/>
  <c r="Q87" i="1"/>
  <c r="P87" i="1"/>
  <c r="Q86" i="1"/>
  <c r="P86" i="1"/>
  <c r="Q85" i="1"/>
  <c r="P85" i="1"/>
  <c r="Q84" i="1"/>
  <c r="P84" i="1"/>
  <c r="Q83" i="1"/>
  <c r="P83" i="1"/>
  <c r="Q82" i="1"/>
  <c r="P82" i="1"/>
  <c r="Q81" i="1"/>
  <c r="P81" i="1"/>
  <c r="Q80" i="1"/>
  <c r="P80" i="1"/>
  <c r="Q79" i="1"/>
  <c r="P79" i="1"/>
  <c r="Q78" i="1"/>
  <c r="P78" i="1"/>
  <c r="Q77" i="1"/>
  <c r="P77" i="1"/>
  <c r="Q76" i="1"/>
  <c r="P76" i="1"/>
  <c r="Q75" i="1"/>
  <c r="P75" i="1"/>
  <c r="Q74" i="1"/>
  <c r="P74" i="1"/>
  <c r="Q73" i="1"/>
  <c r="P73" i="1"/>
  <c r="Q72" i="1"/>
  <c r="P72" i="1"/>
  <c r="Q71" i="1"/>
  <c r="P71" i="1"/>
  <c r="Q70" i="1"/>
  <c r="P70" i="1"/>
  <c r="Q69" i="1"/>
  <c r="P69" i="1"/>
  <c r="Q68" i="1"/>
  <c r="P68" i="1"/>
  <c r="Q67" i="1"/>
  <c r="P67" i="1"/>
  <c r="Q66" i="1"/>
  <c r="P66" i="1"/>
  <c r="Q65" i="1"/>
  <c r="P65" i="1"/>
  <c r="Q64" i="1"/>
  <c r="P64" i="1"/>
  <c r="Q63" i="1"/>
  <c r="P63" i="1"/>
  <c r="Q62" i="1"/>
  <c r="P62" i="1"/>
  <c r="Q61" i="1"/>
  <c r="P61" i="1"/>
  <c r="Q60" i="1"/>
  <c r="P60" i="1"/>
  <c r="Q59" i="1"/>
  <c r="P59" i="1"/>
  <c r="Q58" i="1"/>
  <c r="P58" i="1"/>
  <c r="Q57" i="1"/>
  <c r="P57" i="1"/>
  <c r="Q56" i="1"/>
  <c r="P56" i="1"/>
  <c r="Q55" i="1"/>
  <c r="P55" i="1"/>
  <c r="Q54" i="1"/>
  <c r="P54" i="1"/>
  <c r="Q53" i="1"/>
  <c r="P53" i="1"/>
  <c r="Q52" i="1"/>
  <c r="P52" i="1"/>
  <c r="Q51" i="1"/>
  <c r="P51" i="1"/>
  <c r="Q50" i="1"/>
  <c r="P50" i="1"/>
  <c r="Q49" i="1"/>
  <c r="P49" i="1"/>
  <c r="Q48" i="1"/>
  <c r="P48" i="1"/>
  <c r="Q47" i="1"/>
  <c r="P47" i="1"/>
  <c r="Q46" i="1"/>
  <c r="P46" i="1"/>
  <c r="Q45" i="1"/>
  <c r="P45" i="1"/>
  <c r="Q44" i="1"/>
  <c r="P44" i="1"/>
  <c r="Q43" i="1"/>
  <c r="P43" i="1"/>
  <c r="Q42" i="1"/>
  <c r="P42" i="1"/>
  <c r="Q41" i="1"/>
  <c r="P41" i="1"/>
  <c r="Q40" i="1"/>
  <c r="P40" i="1"/>
  <c r="Q39" i="1"/>
  <c r="P39" i="1"/>
  <c r="Q38" i="1"/>
  <c r="P38" i="1"/>
  <c r="Q37" i="1"/>
  <c r="P37" i="1"/>
  <c r="Q36" i="1"/>
  <c r="P36" i="1"/>
  <c r="Q35" i="1"/>
  <c r="P35" i="1"/>
  <c r="Q34" i="1"/>
  <c r="P34" i="1"/>
  <c r="Q33" i="1"/>
  <c r="P33" i="1"/>
  <c r="Q32" i="1"/>
  <c r="P32" i="1"/>
  <c r="Q31" i="1"/>
  <c r="P31" i="1"/>
  <c r="Q30" i="1"/>
  <c r="P30" i="1"/>
  <c r="Q29" i="1"/>
  <c r="P29" i="1"/>
  <c r="Q28" i="1"/>
  <c r="P28" i="1"/>
  <c r="Q27" i="1"/>
  <c r="P27" i="1"/>
  <c r="Q26" i="1"/>
  <c r="P26" i="1"/>
  <c r="Q25" i="1"/>
  <c r="P25" i="1"/>
  <c r="Q24" i="1"/>
  <c r="P24" i="1"/>
  <c r="Q23" i="1"/>
  <c r="P23" i="1"/>
  <c r="Q22" i="1"/>
  <c r="P22" i="1"/>
  <c r="Q21" i="1"/>
  <c r="P21" i="1"/>
  <c r="Q20" i="1"/>
  <c r="P20" i="1"/>
  <c r="Q19" i="1"/>
  <c r="P19" i="1"/>
  <c r="Q18" i="1"/>
  <c r="P18" i="1"/>
  <c r="Q17" i="1"/>
  <c r="P17" i="1"/>
  <c r="Q16" i="1"/>
  <c r="P16" i="1"/>
  <c r="Q15" i="1"/>
  <c r="P15" i="1"/>
  <c r="Q14" i="1"/>
  <c r="P14" i="1"/>
  <c r="Q13" i="1"/>
  <c r="P13" i="1"/>
  <c r="Q12" i="1"/>
  <c r="P12" i="1"/>
  <c r="Q11" i="1"/>
  <c r="P11" i="1"/>
  <c r="Q10" i="1"/>
  <c r="P10" i="1"/>
  <c r="Q9" i="1"/>
  <c r="P9" i="1"/>
  <c r="Q8" i="1"/>
  <c r="P8" i="1"/>
  <c r="Q7" i="1"/>
  <c r="P7" i="1"/>
  <c r="Q6" i="1"/>
  <c r="P6" i="1"/>
  <c r="Q5" i="1"/>
  <c r="P5" i="1"/>
  <c r="Q4" i="1"/>
  <c r="P4" i="1"/>
  <c r="Q3" i="1"/>
  <c r="P3" i="1"/>
  <c r="B9" i="4" l="1"/>
  <c r="C9" i="4"/>
  <c r="D9" i="4"/>
  <c r="E9" i="4"/>
</calcChain>
</file>

<file path=xl/sharedStrings.xml><?xml version="1.0" encoding="utf-8"?>
<sst xmlns="http://schemas.openxmlformats.org/spreadsheetml/2006/main" count="130" uniqueCount="108">
  <si>
    <t>行No</t>
  </si>
  <si>
    <t>証憑番号</t>
  </si>
  <si>
    <t>取引日</t>
  </si>
  <si>
    <t>支払日</t>
  </si>
  <si>
    <t>取引先</t>
  </si>
  <si>
    <t>内容（品目・役務）</t>
  </si>
  <si>
    <t>経費区分</t>
  </si>
  <si>
    <t>税区分</t>
  </si>
  <si>
    <t>税率</t>
  </si>
  <si>
    <t>税込金額</t>
  </si>
  <si>
    <t>税抜金額</t>
  </si>
  <si>
    <t>消費税等</t>
  </si>
  <si>
    <t>補助対象額</t>
  </si>
  <si>
    <t>補助対象外（消費税等）</t>
  </si>
  <si>
    <t>按分率</t>
  </si>
  <si>
    <t>按分後_補助対象額</t>
  </si>
  <si>
    <t>按分後_対象外</t>
  </si>
  <si>
    <t>根拠資料（ファイル名/URL）</t>
  </si>
  <si>
    <t>備考</t>
  </si>
  <si>
    <t>設定項目</t>
  </si>
  <si>
    <t>値</t>
  </si>
  <si>
    <t>補助対象額の基準</t>
  </si>
  <si>
    <t>税抜（課税は税抜、非課税等は税込）</t>
  </si>
  <si>
    <t>端数処理（税抜/消費税）</t>
  </si>
  <si>
    <t>円未満切捨て（ROUNDDOWN）</t>
  </si>
  <si>
    <t>按分率の既定値</t>
  </si>
  <si>
    <t>課税</t>
  </si>
  <si>
    <t>非課税</t>
  </si>
  <si>
    <t>不課税</t>
  </si>
  <si>
    <t>対象外</t>
  </si>
  <si>
    <t>10%</t>
  </si>
  <si>
    <t>8%</t>
  </si>
  <si>
    <t>0%</t>
  </si>
  <si>
    <t>件数</t>
  </si>
  <si>
    <t>税込合計</t>
  </si>
  <si>
    <t>補助対象額合計</t>
  </si>
  <si>
    <t>補助対象外（消費税等）合計</t>
  </si>
  <si>
    <t>合計</t>
  </si>
  <si>
    <t>交通費</t>
  </si>
  <si>
    <t>謝金</t>
  </si>
  <si>
    <t>事務費</t>
  </si>
  <si>
    <t>その他経費（知的財産権関連）</t>
  </si>
  <si>
    <t>その他知事が必要と認める経費</t>
  </si>
  <si>
    <t>委託料・外注費</t>
    <rPh sb="4" eb="7">
      <t>ガイチュウヒ</t>
    </rPh>
    <phoneticPr fontId="3"/>
  </si>
  <si>
    <t>補助対象経費別内訳表</t>
  </si>
  <si>
    <t>補助対象経費別内訳表　説明</t>
  </si>
  <si>
    <t>１．この資料の目的</t>
  </si>
  <si>
    <t>見積書、請求書、領収書、振込記録等の証憑に基づき、</t>
  </si>
  <si>
    <t>取引内容ごとの金額整理</t>
  </si>
  <si>
    <t>消費税等の切り分け</t>
  </si>
  <si>
    <t>補助対象額と補助対象外額の明確化</t>
  </si>
  <si>
    <t>２．この資料でできること</t>
  </si>
  <si>
    <t>本内訳表では、以下を一体的に管理できます。</t>
  </si>
  <si>
    <t>１取引（１証憑）ごとの金額整理</t>
  </si>
  <si>
    <t>税込金額から</t>
  </si>
  <si>
    <t>消費税等（補助対象外）</t>
  </si>
  <si>
    <t>の自動算出</t>
  </si>
  <si>
    <t>按分が必要な経費の補助対象額算定</t>
  </si>
  <si>
    <t>経費区分ごとの件数・金額集計</t>
  </si>
  <si>
    <t>これにより、</t>
  </si>
  <si>
    <t>３．入力方法（入力＿証憑転記 シート）</t>
  </si>
  <si>
    <t>（１）入力の基本ルール</t>
  </si>
  <si>
    <t>入力は、必ず証憑（見積書、請求書、領収書、振込控え等）に基づいて行ってください。</t>
  </si>
  <si>
    <t>（２）主な入力項目</t>
  </si>
  <si>
    <t>項目</t>
  </si>
  <si>
    <t>説明</t>
  </si>
  <si>
    <t>見積書・請求書・領収書等の管理番号</t>
  </si>
  <si>
    <t>取引日／支払日</t>
  </si>
  <si>
    <t>実際の日付を入力</t>
  </si>
  <si>
    <t>支払先の名称</t>
  </si>
  <si>
    <t>何に使った経費か分かるよう具体的に記載</t>
  </si>
  <si>
    <t>交通費、謝金、事務費、委託料等から選択</t>
  </si>
  <si>
    <t>課税／非課税／不課税／対象外 から選択</t>
  </si>
  <si>
    <t>課税の場合は10％または8％を選択</t>
  </si>
  <si>
    <t>証憑に記載された税込金額</t>
  </si>
  <si>
    <t>※税抜金額、消費税等、補助対象額は自動計算されます。</t>
  </si>
  <si>
    <t>４．消費税等の取扱いについて</t>
  </si>
  <si>
    <t>消費税等は補助対象外となるため、本様式で自動的に切り分けて集計します。</t>
  </si>
  <si>
    <t>非課税・不課税取引の場合は、税込金額＝補助対象額として処理されます。</t>
  </si>
  <si>
    <t>５．按分が必要な場合の入力方法</t>
  </si>
  <si>
    <t>補助事業とそれ以外の事業で共用している経費等については、</t>
  </si>
  <si>
    <t>例：補助事業分が50％ → 0.5</t>
  </si>
  <si>
    <t>按分後の補助対象額・補助対象外額は自動で再計算されます。</t>
  </si>
  <si>
    <t>６．集計シートの使い方</t>
  </si>
  <si>
    <t>「集計」シートでは、経費区分ごとに以下が自動集計されます。</t>
  </si>
  <si>
    <t>税込金額合計</t>
  </si>
  <si>
    <t>消費税等（補助対象外）合計</t>
  </si>
  <si>
    <t>この集計結果を、</t>
  </si>
  <si>
    <t>７．提出時の注意事項</t>
  </si>
  <si>
    <t>内訳表に記載した内容と対応する</t>
  </si>
  <si>
    <t>見積書、請求書、領収書、契約書等を必ず添付してください。</t>
  </si>
  <si>
    <t>根拠資料との対応関係が確認できない経費は、補助対象外となる場合があります。</t>
  </si>
  <si>
    <t>８．加工について</t>
  </si>
  <si>
    <t>ただし、</t>
  </si>
  <si>
    <t>金額の考え方</t>
  </si>
  <si>
    <t>消費税等の取扱い</t>
  </si>
  <si>
    <t>は、交付要綱・募集要領の内容に従ってください。</t>
  </si>
  <si>
    <r>
      <t>本資料「</t>
    </r>
    <r>
      <rPr>
        <b/>
        <sz val="11"/>
        <color theme="1"/>
        <rFont val="游明朝"/>
        <family val="1"/>
        <charset val="128"/>
      </rPr>
      <t>補助対象経費別内訳表</t>
    </r>
    <r>
      <rPr>
        <sz val="11"/>
        <color theme="1"/>
        <rFont val="游明朝"/>
        <family val="1"/>
        <charset val="128"/>
      </rPr>
      <t>」は、</t>
    </r>
  </si>
  <si>
    <r>
      <t>補助金の申請書・実績報告書に記載する</t>
    </r>
    <r>
      <rPr>
        <b/>
        <sz val="11"/>
        <color theme="1"/>
        <rFont val="游明朝"/>
        <family val="1"/>
        <charset val="128"/>
      </rPr>
      <t>補助対象経費の内訳および算定根拠を明確に示すための資料</t>
    </r>
    <r>
      <rPr>
        <sz val="11"/>
        <color theme="1"/>
        <rFont val="游明朝"/>
        <family val="1"/>
        <charset val="128"/>
      </rPr>
      <t>です。</t>
    </r>
  </si>
  <si>
    <r>
      <t>を行い、</t>
    </r>
    <r>
      <rPr>
        <b/>
        <sz val="11"/>
        <color theme="1"/>
        <rFont val="游明朝"/>
        <family val="1"/>
        <charset val="128"/>
      </rPr>
      <t>補助対象経費が適正に算定されていることを確認できるようにする</t>
    </r>
    <r>
      <rPr>
        <sz val="11"/>
        <color theme="1"/>
        <rFont val="游明朝"/>
        <family val="1"/>
        <charset val="128"/>
      </rPr>
      <t>ことを目的としています。</t>
    </r>
  </si>
  <si>
    <r>
      <t>申請書・実績報告書に記載する金額を、そのまま転記できる集計結果</t>
    </r>
    <r>
      <rPr>
        <sz val="11"/>
        <color theme="1"/>
        <rFont val="游明朝"/>
        <family val="1"/>
        <charset val="128"/>
      </rPr>
      <t>が得られます。</t>
    </r>
  </si>
  <si>
    <r>
      <t>１取引（１見積・１請求・１支払）につき１行</t>
    </r>
    <r>
      <rPr>
        <sz val="11"/>
        <color theme="1"/>
        <rFont val="游明朝"/>
        <family val="1"/>
        <charset val="128"/>
      </rPr>
      <t>で入力してください。</t>
    </r>
  </si>
  <si>
    <r>
      <t>補助対象経費は、</t>
    </r>
    <r>
      <rPr>
        <b/>
        <sz val="11"/>
        <color theme="1"/>
        <rFont val="游明朝"/>
        <family val="1"/>
        <charset val="128"/>
      </rPr>
      <t>原則として税抜金額</t>
    </r>
    <r>
      <rPr>
        <sz val="11"/>
        <color theme="1"/>
        <rFont val="游明朝"/>
        <family val="1"/>
        <charset val="128"/>
      </rPr>
      <t>です。</t>
    </r>
  </si>
  <si>
    <r>
      <t xml:space="preserve">按分率は </t>
    </r>
    <r>
      <rPr>
        <b/>
        <sz val="11"/>
        <color theme="1"/>
        <rFont val="游明朝"/>
        <family val="1"/>
        <charset val="128"/>
      </rPr>
      <t>0～1</t>
    </r>
    <r>
      <rPr>
        <sz val="11"/>
        <color theme="1"/>
        <rFont val="游明朝"/>
        <family val="1"/>
        <charset val="128"/>
      </rPr>
      <t xml:space="preserve"> の範囲で入力します。</t>
    </r>
  </si>
  <si>
    <r>
      <t>交付申請書・実績報告書の「補助対象経費の内訳」欄へ転記</t>
    </r>
    <r>
      <rPr>
        <sz val="11"/>
        <color theme="1"/>
        <rFont val="游明朝"/>
        <family val="1"/>
        <charset val="128"/>
      </rPr>
      <t>してください。</t>
    </r>
  </si>
  <si>
    <r>
      <t>行の追加、項目名の補足、並び替え等、</t>
    </r>
    <r>
      <rPr>
        <b/>
        <sz val="11"/>
        <color theme="1"/>
        <rFont val="游明朝"/>
        <family val="1"/>
        <charset val="128"/>
      </rPr>
      <t>実態に合わせた加工は可能</t>
    </r>
    <r>
      <rPr>
        <sz val="11"/>
        <color theme="1"/>
        <rFont val="游明朝"/>
        <family val="1"/>
        <charset val="128"/>
      </rPr>
      <t>です。</t>
    </r>
  </si>
  <si>
    <t>補助事業に係る割合（按分率）を入力してください。</t>
    <phoneticPr fontId="3"/>
  </si>
  <si>
    <t>本内訳表は、申請書・実績報告書の「別添資料」として提出してください。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</si>
</sst>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scheme val="minor"/>
    </font>
    <font>
      <b/>
      <sz val="11"/>
      <color rgb="FFFFFFFF"/>
      <name val="ＭＳ Ｐゴシック"/>
      <family val="3"/>
      <charset val="128"/>
    </font>
    <font>
      <b/>
      <sz val="11"/>
      <name val="ＭＳ Ｐゴシック"/>
      <family val="3"/>
      <charset val="128"/>
    </font>
    <font>
      <sz val="6"/>
      <name val="ＭＳ Ｐゴシック"/>
      <family val="3"/>
      <charset val="128"/>
      <scheme val="minor"/>
    </font>
    <font>
      <sz val="14"/>
      <color theme="1"/>
      <name val="ＭＳ Ｐゴシック"/>
      <family val="2"/>
      <scheme val="minor"/>
    </font>
    <font>
      <sz val="11"/>
      <color theme="1"/>
      <name val="游明朝"/>
      <family val="1"/>
      <charset val="128"/>
    </font>
    <font>
      <b/>
      <sz val="11"/>
      <color theme="1"/>
      <name val="游明朝"/>
      <family val="1"/>
      <charset val="128"/>
    </font>
    <font>
      <b/>
      <sz val="14"/>
      <color theme="1"/>
      <name val="游明朝"/>
      <family val="1"/>
      <charset val="128"/>
    </font>
  </fonts>
  <fills count="5">
    <fill>
      <patternFill patternType="none"/>
    </fill>
    <fill>
      <patternFill patternType="gray125"/>
    </fill>
    <fill>
      <patternFill patternType="solid">
        <fgColor rgb="FF1F4E79"/>
      </patternFill>
    </fill>
    <fill>
      <patternFill patternType="solid">
        <fgColor rgb="FFD9E1F2"/>
      </patternFill>
    </fill>
    <fill>
      <patternFill patternType="solid">
        <fgColor rgb="FFF5F5F5"/>
        <bgColor indexed="64"/>
      </patternFill>
    </fill>
  </fills>
  <borders count="3">
    <border>
      <left/>
      <right/>
      <top/>
      <bottom/>
      <diagonal/>
    </border>
    <border>
      <left style="thin">
        <color rgb="FFA0A0A0"/>
      </left>
      <right style="thin">
        <color rgb="FFA0A0A0"/>
      </right>
      <top style="thin">
        <color rgb="FFA0A0A0"/>
      </top>
      <bottom style="thin">
        <color rgb="FFA0A0A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1" fillId="2" borderId="1" xfId="0" applyFont="1" applyFill="1" applyBorder="1" applyAlignment="1">
      <alignment horizontal="center" vertical="center" wrapText="1"/>
    </xf>
    <xf numFmtId="3" fontId="0" fillId="0" borderId="0" xfId="0" applyNumberFormat="1"/>
    <xf numFmtId="2" fontId="0" fillId="0" borderId="0" xfId="0" applyNumberFormat="1"/>
    <xf numFmtId="0" fontId="1" fillId="2" borderId="1" xfId="0" applyFont="1" applyFill="1" applyBorder="1" applyAlignment="1">
      <alignment horizontal="center"/>
    </xf>
    <xf numFmtId="0" fontId="0" fillId="0" borderId="1" xfId="0" applyBorder="1"/>
    <xf numFmtId="0" fontId="1" fillId="2" borderId="1" xfId="0" applyFont="1" applyFill="1" applyBorder="1" applyAlignment="1">
      <alignment horizontal="center" wrapText="1"/>
    </xf>
    <xf numFmtId="3" fontId="0" fillId="0" borderId="1" xfId="0" applyNumberFormat="1" applyBorder="1"/>
    <xf numFmtId="0" fontId="2" fillId="3" borderId="1" xfId="0" applyFont="1" applyFill="1" applyBorder="1"/>
    <xf numFmtId="3" fontId="2" fillId="3" borderId="1" xfId="0" applyNumberFormat="1" applyFont="1" applyFill="1" applyBorder="1"/>
    <xf numFmtId="0" fontId="4" fillId="0" borderId="0" xfId="0" applyFont="1"/>
    <xf numFmtId="0" fontId="5" fillId="0" borderId="0" xfId="0" applyFont="1"/>
    <xf numFmtId="0" fontId="5" fillId="0" borderId="0" xfId="0" applyFont="1" applyAlignment="1">
      <alignment vertical="center"/>
    </xf>
    <xf numFmtId="0" fontId="5" fillId="0" borderId="0" xfId="0" applyFont="1" applyAlignment="1">
      <alignment horizontal="left" vertical="center" indent="1"/>
    </xf>
    <xf numFmtId="0" fontId="6" fillId="0" borderId="0" xfId="0" applyFont="1" applyAlignment="1">
      <alignment vertical="center"/>
    </xf>
    <xf numFmtId="0" fontId="5" fillId="0" borderId="0" xfId="0" applyFont="1" applyAlignment="1">
      <alignment horizontal="left" vertical="center" indent="2"/>
    </xf>
    <xf numFmtId="0" fontId="6" fillId="0" borderId="0" xfId="0" applyFont="1" applyAlignment="1">
      <alignment horizontal="left" vertical="center" indent="1"/>
    </xf>
    <xf numFmtId="0" fontId="7" fillId="0" borderId="0" xfId="0" applyFont="1" applyAlignment="1">
      <alignment vertical="center"/>
    </xf>
    <xf numFmtId="0" fontId="6" fillId="4" borderId="2" xfId="0" applyFont="1" applyFill="1" applyBorder="1" applyAlignment="1">
      <alignment horizontal="center" vertical="center" wrapText="1"/>
    </xf>
    <xf numFmtId="0" fontId="5" fillId="0" borderId="2" xfId="0" applyFont="1" applyBorder="1" applyAlignment="1">
      <alignment vertical="center" wrapText="1"/>
    </xf>
    <xf numFmtId="0" fontId="5" fillId="0" borderId="0" xfId="0" applyFont="1" applyAlignment="1">
      <alignment horizontal="left" vertical="center" wrapText="1"/>
    </xf>
    <xf numFmtId="0" fontId="0" fillId="0" borderId="0" xfId="0"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4"/>
  <sheetViews>
    <sheetView tabSelected="1" workbookViewId="0">
      <selection activeCell="L16" sqref="L16"/>
    </sheetView>
  </sheetViews>
  <sheetFormatPr defaultRowHeight="17.25" x14ac:dyDescent="0.65"/>
  <cols>
    <col min="1" max="1" width="22.6640625" style="11" customWidth="1"/>
    <col min="2" max="2" width="49.3984375" style="11" customWidth="1"/>
    <col min="3" max="3" width="16.46484375" style="11" customWidth="1"/>
    <col min="4" max="16384" width="9.06640625" style="11"/>
  </cols>
  <sheetData>
    <row r="1" spans="1:3" ht="22.9" x14ac:dyDescent="0.65">
      <c r="A1" s="17" t="s">
        <v>45</v>
      </c>
    </row>
    <row r="2" spans="1:3" ht="9.75" customHeight="1" x14ac:dyDescent="0.65">
      <c r="A2" s="12"/>
    </row>
    <row r="3" spans="1:3" x14ac:dyDescent="0.65">
      <c r="A3" s="14" t="s">
        <v>46</v>
      </c>
    </row>
    <row r="4" spans="1:3" x14ac:dyDescent="0.65">
      <c r="A4" s="12" t="s">
        <v>97</v>
      </c>
    </row>
    <row r="5" spans="1:3" ht="33" customHeight="1" x14ac:dyDescent="0.65">
      <c r="A5" s="20" t="s">
        <v>98</v>
      </c>
      <c r="B5" s="20"/>
      <c r="C5" s="20"/>
    </row>
    <row r="6" spans="1:3" ht="10.050000000000001" customHeight="1" x14ac:dyDescent="0.65">
      <c r="A6" s="12"/>
    </row>
    <row r="7" spans="1:3" x14ac:dyDescent="0.65">
      <c r="A7" s="12" t="s">
        <v>47</v>
      </c>
    </row>
    <row r="8" spans="1:3" ht="12" customHeight="1" x14ac:dyDescent="0.65">
      <c r="A8" s="13"/>
    </row>
    <row r="9" spans="1:3" x14ac:dyDescent="0.65">
      <c r="A9" s="13" t="s">
        <v>48</v>
      </c>
    </row>
    <row r="10" spans="1:3" x14ac:dyDescent="0.65">
      <c r="A10" s="13" t="s">
        <v>49</v>
      </c>
    </row>
    <row r="11" spans="1:3" x14ac:dyDescent="0.65">
      <c r="A11" s="13" t="s">
        <v>50</v>
      </c>
    </row>
    <row r="12" spans="1:3" ht="12" customHeight="1" x14ac:dyDescent="0.65">
      <c r="A12" s="12"/>
    </row>
    <row r="13" spans="1:3" ht="34.15" customHeight="1" x14ac:dyDescent="0.65">
      <c r="A13" s="20" t="s">
        <v>99</v>
      </c>
      <c r="B13" s="21"/>
      <c r="C13" s="21"/>
    </row>
    <row r="14" spans="1:3" x14ac:dyDescent="0.65">
      <c r="A14" s="12"/>
    </row>
    <row r="15" spans="1:3" x14ac:dyDescent="0.65">
      <c r="A15" s="14" t="s">
        <v>51</v>
      </c>
    </row>
    <row r="16" spans="1:3" x14ac:dyDescent="0.65">
      <c r="A16" s="12" t="s">
        <v>52</v>
      </c>
    </row>
    <row r="17" spans="1:1" ht="10.050000000000001" customHeight="1" x14ac:dyDescent="0.65">
      <c r="A17" s="13"/>
    </row>
    <row r="18" spans="1:1" x14ac:dyDescent="0.65">
      <c r="A18" s="13" t="s">
        <v>53</v>
      </c>
    </row>
    <row r="19" spans="1:1" x14ac:dyDescent="0.65">
      <c r="A19" s="13" t="s">
        <v>54</v>
      </c>
    </row>
    <row r="20" spans="1:1" x14ac:dyDescent="0.65">
      <c r="A20" s="15" t="s">
        <v>10</v>
      </c>
    </row>
    <row r="21" spans="1:1" x14ac:dyDescent="0.65">
      <c r="A21" s="15" t="s">
        <v>55</v>
      </c>
    </row>
    <row r="22" spans="1:1" x14ac:dyDescent="0.65">
      <c r="A22" s="15" t="s">
        <v>12</v>
      </c>
    </row>
    <row r="23" spans="1:1" x14ac:dyDescent="0.65">
      <c r="A23" s="15" t="s">
        <v>56</v>
      </c>
    </row>
    <row r="24" spans="1:1" x14ac:dyDescent="0.65">
      <c r="A24" s="13" t="s">
        <v>57</v>
      </c>
    </row>
    <row r="25" spans="1:1" x14ac:dyDescent="0.65">
      <c r="A25" s="13" t="s">
        <v>58</v>
      </c>
    </row>
    <row r="26" spans="1:1" ht="10.050000000000001" customHeight="1" x14ac:dyDescent="0.65">
      <c r="A26" s="12"/>
    </row>
    <row r="27" spans="1:1" x14ac:dyDescent="0.65">
      <c r="A27" s="12" t="s">
        <v>59</v>
      </c>
    </row>
    <row r="28" spans="1:1" x14ac:dyDescent="0.65">
      <c r="A28" s="14" t="s">
        <v>100</v>
      </c>
    </row>
    <row r="29" spans="1:1" x14ac:dyDescent="0.65">
      <c r="A29" s="12"/>
    </row>
    <row r="30" spans="1:1" x14ac:dyDescent="0.65">
      <c r="A30" s="14" t="s">
        <v>60</v>
      </c>
    </row>
    <row r="31" spans="1:1" x14ac:dyDescent="0.65">
      <c r="A31" s="14" t="s">
        <v>61</v>
      </c>
    </row>
    <row r="32" spans="1:1" x14ac:dyDescent="0.65">
      <c r="A32" s="16" t="s">
        <v>101</v>
      </c>
    </row>
    <row r="33" spans="1:2" x14ac:dyDescent="0.65">
      <c r="A33" s="13" t="s">
        <v>62</v>
      </c>
    </row>
    <row r="34" spans="1:2" x14ac:dyDescent="0.65">
      <c r="A34" s="12"/>
    </row>
    <row r="35" spans="1:2" x14ac:dyDescent="0.65">
      <c r="A35" s="14" t="s">
        <v>63</v>
      </c>
    </row>
    <row r="36" spans="1:2" x14ac:dyDescent="0.65">
      <c r="A36" s="18" t="s">
        <v>64</v>
      </c>
      <c r="B36" s="18" t="s">
        <v>65</v>
      </c>
    </row>
    <row r="37" spans="1:2" x14ac:dyDescent="0.65">
      <c r="A37" s="19" t="s">
        <v>1</v>
      </c>
      <c r="B37" s="19" t="s">
        <v>66</v>
      </c>
    </row>
    <row r="38" spans="1:2" x14ac:dyDescent="0.65">
      <c r="A38" s="19" t="s">
        <v>67</v>
      </c>
      <c r="B38" s="19" t="s">
        <v>68</v>
      </c>
    </row>
    <row r="39" spans="1:2" x14ac:dyDescent="0.65">
      <c r="A39" s="19" t="s">
        <v>4</v>
      </c>
      <c r="B39" s="19" t="s">
        <v>69</v>
      </c>
    </row>
    <row r="40" spans="1:2" x14ac:dyDescent="0.65">
      <c r="A40" s="19" t="s">
        <v>5</v>
      </c>
      <c r="B40" s="19" t="s">
        <v>70</v>
      </c>
    </row>
    <row r="41" spans="1:2" x14ac:dyDescent="0.65">
      <c r="A41" s="19" t="s">
        <v>6</v>
      </c>
      <c r="B41" s="19" t="s">
        <v>71</v>
      </c>
    </row>
    <row r="42" spans="1:2" x14ac:dyDescent="0.65">
      <c r="A42" s="19" t="s">
        <v>7</v>
      </c>
      <c r="B42" s="19" t="s">
        <v>72</v>
      </c>
    </row>
    <row r="43" spans="1:2" x14ac:dyDescent="0.65">
      <c r="A43" s="19" t="s">
        <v>8</v>
      </c>
      <c r="B43" s="19" t="s">
        <v>73</v>
      </c>
    </row>
    <row r="44" spans="1:2" x14ac:dyDescent="0.65">
      <c r="A44" s="19" t="s">
        <v>9</v>
      </c>
      <c r="B44" s="19" t="s">
        <v>74</v>
      </c>
    </row>
    <row r="45" spans="1:2" x14ac:dyDescent="0.65">
      <c r="A45" s="12"/>
    </row>
    <row r="46" spans="1:2" x14ac:dyDescent="0.65">
      <c r="A46" s="12" t="s">
        <v>75</v>
      </c>
    </row>
    <row r="47" spans="1:2" x14ac:dyDescent="0.65">
      <c r="A47" s="12"/>
    </row>
    <row r="48" spans="1:2" x14ac:dyDescent="0.65">
      <c r="A48" s="14" t="s">
        <v>76</v>
      </c>
    </row>
    <row r="49" spans="1:1" x14ac:dyDescent="0.65">
      <c r="A49" s="13" t="s">
        <v>102</v>
      </c>
    </row>
    <row r="50" spans="1:1" x14ac:dyDescent="0.65">
      <c r="A50" s="13" t="s">
        <v>77</v>
      </c>
    </row>
    <row r="51" spans="1:1" x14ac:dyDescent="0.65">
      <c r="A51" s="13" t="s">
        <v>78</v>
      </c>
    </row>
    <row r="52" spans="1:1" x14ac:dyDescent="0.65">
      <c r="A52" s="12"/>
    </row>
    <row r="53" spans="1:1" x14ac:dyDescent="0.65">
      <c r="A53" s="14" t="s">
        <v>79</v>
      </c>
    </row>
    <row r="54" spans="1:1" x14ac:dyDescent="0.65">
      <c r="A54" s="12" t="s">
        <v>80</v>
      </c>
    </row>
    <row r="55" spans="1:1" x14ac:dyDescent="0.65">
      <c r="A55" s="12" t="s">
        <v>106</v>
      </c>
    </row>
    <row r="56" spans="1:1" ht="10.050000000000001" customHeight="1" x14ac:dyDescent="0.65">
      <c r="A56" s="13"/>
    </row>
    <row r="57" spans="1:1" x14ac:dyDescent="0.65">
      <c r="A57" s="13" t="s">
        <v>103</v>
      </c>
    </row>
    <row r="58" spans="1:1" x14ac:dyDescent="0.65">
      <c r="A58" s="15" t="s">
        <v>81</v>
      </c>
    </row>
    <row r="59" spans="1:1" x14ac:dyDescent="0.65">
      <c r="A59" s="13" t="s">
        <v>82</v>
      </c>
    </row>
    <row r="60" spans="1:1" x14ac:dyDescent="0.65">
      <c r="A60" s="12"/>
    </row>
    <row r="61" spans="1:1" x14ac:dyDescent="0.65">
      <c r="A61" s="14" t="s">
        <v>83</v>
      </c>
    </row>
    <row r="62" spans="1:1" x14ac:dyDescent="0.65">
      <c r="A62" s="12" t="s">
        <v>84</v>
      </c>
    </row>
    <row r="63" spans="1:1" ht="10.050000000000001" customHeight="1" x14ac:dyDescent="0.65">
      <c r="A63" s="13"/>
    </row>
    <row r="64" spans="1:1" x14ac:dyDescent="0.65">
      <c r="A64" s="13" t="s">
        <v>33</v>
      </c>
    </row>
    <row r="65" spans="1:1" x14ac:dyDescent="0.65">
      <c r="A65" s="13" t="s">
        <v>85</v>
      </c>
    </row>
    <row r="66" spans="1:1" x14ac:dyDescent="0.65">
      <c r="A66" s="13" t="s">
        <v>35</v>
      </c>
    </row>
    <row r="67" spans="1:1" x14ac:dyDescent="0.65">
      <c r="A67" s="13" t="s">
        <v>86</v>
      </c>
    </row>
    <row r="68" spans="1:1" ht="10.050000000000001" customHeight="1" x14ac:dyDescent="0.65">
      <c r="A68" s="12"/>
    </row>
    <row r="69" spans="1:1" x14ac:dyDescent="0.65">
      <c r="A69" s="12" t="s">
        <v>87</v>
      </c>
    </row>
    <row r="70" spans="1:1" x14ac:dyDescent="0.65">
      <c r="A70" s="14" t="s">
        <v>104</v>
      </c>
    </row>
    <row r="71" spans="1:1" x14ac:dyDescent="0.65">
      <c r="A71" s="12"/>
    </row>
    <row r="72" spans="1:1" x14ac:dyDescent="0.65">
      <c r="A72" s="14" t="s">
        <v>88</v>
      </c>
    </row>
    <row r="73" spans="1:1" x14ac:dyDescent="0.65">
      <c r="A73" s="13" t="s">
        <v>107</v>
      </c>
    </row>
    <row r="74" spans="1:1" x14ac:dyDescent="0.65">
      <c r="A74" s="13" t="s">
        <v>89</v>
      </c>
    </row>
    <row r="75" spans="1:1" x14ac:dyDescent="0.65">
      <c r="A75" s="13" t="s">
        <v>90</v>
      </c>
    </row>
    <row r="76" spans="1:1" x14ac:dyDescent="0.65">
      <c r="A76" s="13" t="s">
        <v>91</v>
      </c>
    </row>
    <row r="77" spans="1:1" x14ac:dyDescent="0.65">
      <c r="A77" s="12"/>
    </row>
    <row r="78" spans="1:1" x14ac:dyDescent="0.65">
      <c r="A78" s="14" t="s">
        <v>92</v>
      </c>
    </row>
    <row r="79" spans="1:1" x14ac:dyDescent="0.65">
      <c r="A79" s="13" t="s">
        <v>105</v>
      </c>
    </row>
    <row r="80" spans="1:1" x14ac:dyDescent="0.65">
      <c r="A80" s="13" t="s">
        <v>93</v>
      </c>
    </row>
    <row r="81" spans="1:1" x14ac:dyDescent="0.65">
      <c r="A81" s="15" t="s">
        <v>94</v>
      </c>
    </row>
    <row r="82" spans="1:1" x14ac:dyDescent="0.65">
      <c r="A82" s="15" t="s">
        <v>95</v>
      </c>
    </row>
    <row r="83" spans="1:1" x14ac:dyDescent="0.65">
      <c r="A83" s="15" t="s">
        <v>6</v>
      </c>
    </row>
    <row r="84" spans="1:1" x14ac:dyDescent="0.65">
      <c r="A84" s="15" t="s">
        <v>96</v>
      </c>
    </row>
  </sheetData>
  <mergeCells count="2">
    <mergeCell ref="A5:C5"/>
    <mergeCell ref="A13:C13"/>
  </mergeCells>
  <phoneticPr fontId="3"/>
  <pageMargins left="0.74803149606299213" right="0.35433070866141736" top="0.98425196850393704" bottom="0.59055118110236227"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99"/>
  <sheetViews>
    <sheetView workbookViewId="0">
      <pane ySplit="2" topLeftCell="A60" activePane="bottomLeft" state="frozen"/>
      <selection pane="bottomLeft" activeCell="G61" sqref="G61"/>
    </sheetView>
  </sheetViews>
  <sheetFormatPr defaultRowHeight="12.75" x14ac:dyDescent="0.25"/>
  <cols>
    <col min="1" max="1" width="4.19921875" customWidth="1"/>
    <col min="2" max="2" width="12" customWidth="1"/>
    <col min="3" max="4" width="11" customWidth="1"/>
    <col min="5" max="5" width="18" customWidth="1"/>
    <col min="6" max="6" width="28" customWidth="1"/>
    <col min="7" max="7" width="14" customWidth="1"/>
    <col min="8" max="8" width="10" customWidth="1"/>
    <col min="9" max="9" width="6" customWidth="1"/>
    <col min="10" max="13" width="12" customWidth="1"/>
    <col min="14" max="14" width="15.19921875" customWidth="1"/>
    <col min="15" max="15" width="8" customWidth="1"/>
    <col min="16" max="16" width="16" customWidth="1"/>
    <col min="17" max="17" width="14" customWidth="1"/>
    <col min="18" max="18" width="26" customWidth="1"/>
    <col min="19" max="19" width="18" customWidth="1"/>
  </cols>
  <sheetData>
    <row r="1" spans="1:19" ht="16.149999999999999" x14ac:dyDescent="0.3">
      <c r="A1" s="10" t="s">
        <v>44</v>
      </c>
    </row>
    <row r="2" spans="1:19" ht="25.5" x14ac:dyDescent="0.25">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row>
    <row r="3" spans="1:19" x14ac:dyDescent="0.25">
      <c r="A3">
        <v>1</v>
      </c>
      <c r="J3" s="2"/>
      <c r="K3" s="2"/>
      <c r="L3" s="2"/>
      <c r="M3" s="2"/>
      <c r="N3" s="2"/>
      <c r="O3" s="3">
        <v>1</v>
      </c>
      <c r="P3" s="2">
        <f t="shared" ref="P3:P66" si="0">M3*O3</f>
        <v>0</v>
      </c>
      <c r="Q3" s="2">
        <f t="shared" ref="Q3:Q66" si="1">N3*O3</f>
        <v>0</v>
      </c>
    </row>
    <row r="4" spans="1:19" x14ac:dyDescent="0.25">
      <c r="A4">
        <v>2</v>
      </c>
      <c r="J4" s="2"/>
      <c r="K4" s="2"/>
      <c r="L4" s="2"/>
      <c r="M4" s="2"/>
      <c r="N4" s="2"/>
      <c r="O4" s="3">
        <v>1</v>
      </c>
      <c r="P4" s="2">
        <f t="shared" si="0"/>
        <v>0</v>
      </c>
      <c r="Q4" s="2">
        <f t="shared" si="1"/>
        <v>0</v>
      </c>
    </row>
    <row r="5" spans="1:19" x14ac:dyDescent="0.25">
      <c r="A5">
        <v>3</v>
      </c>
      <c r="J5" s="2"/>
      <c r="K5" s="2"/>
      <c r="L5" s="2"/>
      <c r="M5" s="2"/>
      <c r="N5" s="2"/>
      <c r="O5" s="3">
        <v>1</v>
      </c>
      <c r="P5" s="2">
        <f t="shared" si="0"/>
        <v>0</v>
      </c>
      <c r="Q5" s="2">
        <f t="shared" si="1"/>
        <v>0</v>
      </c>
    </row>
    <row r="6" spans="1:19" x14ac:dyDescent="0.25">
      <c r="A6">
        <v>4</v>
      </c>
      <c r="J6" s="2"/>
      <c r="K6" s="2"/>
      <c r="L6" s="2"/>
      <c r="M6" s="2"/>
      <c r="N6" s="2"/>
      <c r="O6" s="3">
        <v>1</v>
      </c>
      <c r="P6" s="2">
        <f t="shared" si="0"/>
        <v>0</v>
      </c>
      <c r="Q6" s="2">
        <f t="shared" si="1"/>
        <v>0</v>
      </c>
    </row>
    <row r="7" spans="1:19" x14ac:dyDescent="0.25">
      <c r="A7">
        <v>5</v>
      </c>
      <c r="J7" s="2"/>
      <c r="K7" s="2"/>
      <c r="L7" s="2"/>
      <c r="M7" s="2"/>
      <c r="N7" s="2"/>
      <c r="O7" s="3">
        <v>1</v>
      </c>
      <c r="P7" s="2">
        <f t="shared" si="0"/>
        <v>0</v>
      </c>
      <c r="Q7" s="2">
        <f t="shared" si="1"/>
        <v>0</v>
      </c>
    </row>
    <row r="8" spans="1:19" x14ac:dyDescent="0.25">
      <c r="A8">
        <v>6</v>
      </c>
      <c r="J8" s="2"/>
      <c r="K8" s="2"/>
      <c r="L8" s="2"/>
      <c r="M8" s="2"/>
      <c r="N8" s="2"/>
      <c r="O8" s="3">
        <v>1</v>
      </c>
      <c r="P8" s="2">
        <f t="shared" si="0"/>
        <v>0</v>
      </c>
      <c r="Q8" s="2">
        <f t="shared" si="1"/>
        <v>0</v>
      </c>
    </row>
    <row r="9" spans="1:19" x14ac:dyDescent="0.25">
      <c r="A9">
        <v>7</v>
      </c>
      <c r="J9" s="2"/>
      <c r="K9" s="2"/>
      <c r="L9" s="2"/>
      <c r="M9" s="2"/>
      <c r="N9" s="2"/>
      <c r="O9" s="3">
        <v>1</v>
      </c>
      <c r="P9" s="2">
        <f t="shared" si="0"/>
        <v>0</v>
      </c>
      <c r="Q9" s="2">
        <f t="shared" si="1"/>
        <v>0</v>
      </c>
    </row>
    <row r="10" spans="1:19" x14ac:dyDescent="0.25">
      <c r="A10">
        <v>8</v>
      </c>
      <c r="J10" s="2"/>
      <c r="K10" s="2"/>
      <c r="L10" s="2"/>
      <c r="M10" s="2"/>
      <c r="N10" s="2"/>
      <c r="O10" s="3">
        <v>1</v>
      </c>
      <c r="P10" s="2">
        <f t="shared" si="0"/>
        <v>0</v>
      </c>
      <c r="Q10" s="2">
        <f t="shared" si="1"/>
        <v>0</v>
      </c>
    </row>
    <row r="11" spans="1:19" x14ac:dyDescent="0.25">
      <c r="A11">
        <v>9</v>
      </c>
      <c r="J11" s="2"/>
      <c r="K11" s="2"/>
      <c r="L11" s="2"/>
      <c r="M11" s="2"/>
      <c r="N11" s="2"/>
      <c r="O11" s="3">
        <v>1</v>
      </c>
      <c r="P11" s="2">
        <f t="shared" si="0"/>
        <v>0</v>
      </c>
      <c r="Q11" s="2">
        <f t="shared" si="1"/>
        <v>0</v>
      </c>
    </row>
    <row r="12" spans="1:19" x14ac:dyDescent="0.25">
      <c r="A12">
        <v>10</v>
      </c>
      <c r="J12" s="2"/>
      <c r="K12" s="2"/>
      <c r="L12" s="2"/>
      <c r="M12" s="2"/>
      <c r="N12" s="2"/>
      <c r="O12" s="3">
        <v>1</v>
      </c>
      <c r="P12" s="2">
        <f t="shared" si="0"/>
        <v>0</v>
      </c>
      <c r="Q12" s="2">
        <f t="shared" si="1"/>
        <v>0</v>
      </c>
    </row>
    <row r="13" spans="1:19" x14ac:dyDescent="0.25">
      <c r="A13">
        <v>11</v>
      </c>
      <c r="J13" s="2"/>
      <c r="K13" s="2"/>
      <c r="L13" s="2"/>
      <c r="M13" s="2"/>
      <c r="N13" s="2"/>
      <c r="O13" s="3">
        <v>1</v>
      </c>
      <c r="P13" s="2">
        <f t="shared" si="0"/>
        <v>0</v>
      </c>
      <c r="Q13" s="2">
        <f t="shared" si="1"/>
        <v>0</v>
      </c>
    </row>
    <row r="14" spans="1:19" x14ac:dyDescent="0.25">
      <c r="A14">
        <v>12</v>
      </c>
      <c r="J14" s="2"/>
      <c r="K14" s="2"/>
      <c r="L14" s="2"/>
      <c r="M14" s="2"/>
      <c r="N14" s="2"/>
      <c r="O14" s="3">
        <v>1</v>
      </c>
      <c r="P14" s="2">
        <f t="shared" si="0"/>
        <v>0</v>
      </c>
      <c r="Q14" s="2">
        <f t="shared" si="1"/>
        <v>0</v>
      </c>
    </row>
    <row r="15" spans="1:19" x14ac:dyDescent="0.25">
      <c r="A15">
        <v>13</v>
      </c>
      <c r="J15" s="2"/>
      <c r="K15" s="2"/>
      <c r="L15" s="2"/>
      <c r="M15" s="2"/>
      <c r="N15" s="2"/>
      <c r="O15" s="3">
        <v>1</v>
      </c>
      <c r="P15" s="2">
        <f t="shared" si="0"/>
        <v>0</v>
      </c>
      <c r="Q15" s="2">
        <f t="shared" si="1"/>
        <v>0</v>
      </c>
    </row>
    <row r="16" spans="1:19" x14ac:dyDescent="0.25">
      <c r="A16">
        <v>14</v>
      </c>
      <c r="J16" s="2"/>
      <c r="K16" s="2"/>
      <c r="L16" s="2"/>
      <c r="M16" s="2"/>
      <c r="N16" s="2"/>
      <c r="O16" s="3">
        <v>1</v>
      </c>
      <c r="P16" s="2">
        <f t="shared" si="0"/>
        <v>0</v>
      </c>
      <c r="Q16" s="2">
        <f t="shared" si="1"/>
        <v>0</v>
      </c>
    </row>
    <row r="17" spans="1:17" x14ac:dyDescent="0.25">
      <c r="A17">
        <v>15</v>
      </c>
      <c r="J17" s="2"/>
      <c r="K17" s="2"/>
      <c r="L17" s="2"/>
      <c r="M17" s="2"/>
      <c r="N17" s="2"/>
      <c r="O17" s="3">
        <v>1</v>
      </c>
      <c r="P17" s="2">
        <f t="shared" si="0"/>
        <v>0</v>
      </c>
      <c r="Q17" s="2">
        <f t="shared" si="1"/>
        <v>0</v>
      </c>
    </row>
    <row r="18" spans="1:17" x14ac:dyDescent="0.25">
      <c r="A18">
        <v>16</v>
      </c>
      <c r="J18" s="2"/>
      <c r="K18" s="2"/>
      <c r="L18" s="2"/>
      <c r="M18" s="2"/>
      <c r="N18" s="2"/>
      <c r="O18" s="3">
        <v>1</v>
      </c>
      <c r="P18" s="2">
        <f t="shared" si="0"/>
        <v>0</v>
      </c>
      <c r="Q18" s="2">
        <f t="shared" si="1"/>
        <v>0</v>
      </c>
    </row>
    <row r="19" spans="1:17" x14ac:dyDescent="0.25">
      <c r="A19">
        <v>17</v>
      </c>
      <c r="J19" s="2"/>
      <c r="K19" s="2"/>
      <c r="L19" s="2"/>
      <c r="M19" s="2"/>
      <c r="N19" s="2"/>
      <c r="O19" s="3">
        <v>1</v>
      </c>
      <c r="P19" s="2">
        <f t="shared" si="0"/>
        <v>0</v>
      </c>
      <c r="Q19" s="2">
        <f t="shared" si="1"/>
        <v>0</v>
      </c>
    </row>
    <row r="20" spans="1:17" x14ac:dyDescent="0.25">
      <c r="A20">
        <v>18</v>
      </c>
      <c r="J20" s="2"/>
      <c r="K20" s="2"/>
      <c r="L20" s="2"/>
      <c r="M20" s="2"/>
      <c r="N20" s="2"/>
      <c r="O20" s="3">
        <v>1</v>
      </c>
      <c r="P20" s="2">
        <f t="shared" si="0"/>
        <v>0</v>
      </c>
      <c r="Q20" s="2">
        <f t="shared" si="1"/>
        <v>0</v>
      </c>
    </row>
    <row r="21" spans="1:17" x14ac:dyDescent="0.25">
      <c r="A21">
        <v>19</v>
      </c>
      <c r="J21" s="2"/>
      <c r="K21" s="2"/>
      <c r="L21" s="2"/>
      <c r="M21" s="2"/>
      <c r="N21" s="2"/>
      <c r="O21" s="3">
        <v>1</v>
      </c>
      <c r="P21" s="2">
        <f t="shared" si="0"/>
        <v>0</v>
      </c>
      <c r="Q21" s="2">
        <f t="shared" si="1"/>
        <v>0</v>
      </c>
    </row>
    <row r="22" spans="1:17" x14ac:dyDescent="0.25">
      <c r="A22">
        <v>20</v>
      </c>
      <c r="J22" s="2"/>
      <c r="K22" s="2"/>
      <c r="L22" s="2"/>
      <c r="M22" s="2"/>
      <c r="N22" s="2"/>
      <c r="O22" s="3">
        <v>1</v>
      </c>
      <c r="P22" s="2">
        <f t="shared" si="0"/>
        <v>0</v>
      </c>
      <c r="Q22" s="2">
        <f t="shared" si="1"/>
        <v>0</v>
      </c>
    </row>
    <row r="23" spans="1:17" x14ac:dyDescent="0.25">
      <c r="A23">
        <v>21</v>
      </c>
      <c r="J23" s="2"/>
      <c r="K23" s="2"/>
      <c r="L23" s="2"/>
      <c r="M23" s="2"/>
      <c r="N23" s="2"/>
      <c r="O23" s="3">
        <v>1</v>
      </c>
      <c r="P23" s="2">
        <f t="shared" si="0"/>
        <v>0</v>
      </c>
      <c r="Q23" s="2">
        <f t="shared" si="1"/>
        <v>0</v>
      </c>
    </row>
    <row r="24" spans="1:17" x14ac:dyDescent="0.25">
      <c r="A24">
        <v>22</v>
      </c>
      <c r="J24" s="2"/>
      <c r="K24" s="2"/>
      <c r="L24" s="2"/>
      <c r="M24" s="2"/>
      <c r="N24" s="2"/>
      <c r="O24" s="3">
        <v>1</v>
      </c>
      <c r="P24" s="2">
        <f t="shared" si="0"/>
        <v>0</v>
      </c>
      <c r="Q24" s="2">
        <f t="shared" si="1"/>
        <v>0</v>
      </c>
    </row>
    <row r="25" spans="1:17" x14ac:dyDescent="0.25">
      <c r="A25">
        <v>23</v>
      </c>
      <c r="J25" s="2"/>
      <c r="K25" s="2"/>
      <c r="L25" s="2"/>
      <c r="M25" s="2"/>
      <c r="N25" s="2"/>
      <c r="O25" s="3">
        <v>1</v>
      </c>
      <c r="P25" s="2">
        <f t="shared" si="0"/>
        <v>0</v>
      </c>
      <c r="Q25" s="2">
        <f t="shared" si="1"/>
        <v>0</v>
      </c>
    </row>
    <row r="26" spans="1:17" x14ac:dyDescent="0.25">
      <c r="A26">
        <v>24</v>
      </c>
      <c r="J26" s="2"/>
      <c r="K26" s="2"/>
      <c r="L26" s="2"/>
      <c r="M26" s="2"/>
      <c r="N26" s="2"/>
      <c r="O26" s="3">
        <v>1</v>
      </c>
      <c r="P26" s="2">
        <f t="shared" si="0"/>
        <v>0</v>
      </c>
      <c r="Q26" s="2">
        <f t="shared" si="1"/>
        <v>0</v>
      </c>
    </row>
    <row r="27" spans="1:17" x14ac:dyDescent="0.25">
      <c r="A27">
        <v>25</v>
      </c>
      <c r="J27" s="2"/>
      <c r="K27" s="2"/>
      <c r="L27" s="2"/>
      <c r="M27" s="2"/>
      <c r="N27" s="2"/>
      <c r="O27" s="3">
        <v>1</v>
      </c>
      <c r="P27" s="2">
        <f t="shared" si="0"/>
        <v>0</v>
      </c>
      <c r="Q27" s="2">
        <f t="shared" si="1"/>
        <v>0</v>
      </c>
    </row>
    <row r="28" spans="1:17" x14ac:dyDescent="0.25">
      <c r="A28">
        <v>26</v>
      </c>
      <c r="J28" s="2"/>
      <c r="K28" s="2"/>
      <c r="L28" s="2"/>
      <c r="M28" s="2"/>
      <c r="N28" s="2"/>
      <c r="O28" s="3">
        <v>1</v>
      </c>
      <c r="P28" s="2">
        <f t="shared" si="0"/>
        <v>0</v>
      </c>
      <c r="Q28" s="2">
        <f t="shared" si="1"/>
        <v>0</v>
      </c>
    </row>
    <row r="29" spans="1:17" x14ac:dyDescent="0.25">
      <c r="A29">
        <v>27</v>
      </c>
      <c r="J29" s="2"/>
      <c r="K29" s="2"/>
      <c r="L29" s="2"/>
      <c r="M29" s="2"/>
      <c r="N29" s="2"/>
      <c r="O29" s="3">
        <v>1</v>
      </c>
      <c r="P29" s="2">
        <f t="shared" si="0"/>
        <v>0</v>
      </c>
      <c r="Q29" s="2">
        <f t="shared" si="1"/>
        <v>0</v>
      </c>
    </row>
    <row r="30" spans="1:17" x14ac:dyDescent="0.25">
      <c r="A30">
        <v>28</v>
      </c>
      <c r="J30" s="2"/>
      <c r="K30" s="2"/>
      <c r="L30" s="2"/>
      <c r="M30" s="2"/>
      <c r="N30" s="2"/>
      <c r="O30" s="3">
        <v>1</v>
      </c>
      <c r="P30" s="2">
        <f t="shared" si="0"/>
        <v>0</v>
      </c>
      <c r="Q30" s="2">
        <f t="shared" si="1"/>
        <v>0</v>
      </c>
    </row>
    <row r="31" spans="1:17" x14ac:dyDescent="0.25">
      <c r="A31">
        <v>29</v>
      </c>
      <c r="J31" s="2"/>
      <c r="K31" s="2"/>
      <c r="L31" s="2"/>
      <c r="M31" s="2"/>
      <c r="N31" s="2"/>
      <c r="O31" s="3">
        <v>1</v>
      </c>
      <c r="P31" s="2">
        <f t="shared" si="0"/>
        <v>0</v>
      </c>
      <c r="Q31" s="2">
        <f t="shared" si="1"/>
        <v>0</v>
      </c>
    </row>
    <row r="32" spans="1:17" x14ac:dyDescent="0.25">
      <c r="A32">
        <v>30</v>
      </c>
      <c r="J32" s="2"/>
      <c r="K32" s="2"/>
      <c r="L32" s="2"/>
      <c r="M32" s="2"/>
      <c r="N32" s="2"/>
      <c r="O32" s="3">
        <v>1</v>
      </c>
      <c r="P32" s="2">
        <f t="shared" si="0"/>
        <v>0</v>
      </c>
      <c r="Q32" s="2">
        <f t="shared" si="1"/>
        <v>0</v>
      </c>
    </row>
    <row r="33" spans="1:17" x14ac:dyDescent="0.25">
      <c r="A33">
        <v>31</v>
      </c>
      <c r="J33" s="2"/>
      <c r="K33" s="2"/>
      <c r="L33" s="2"/>
      <c r="M33" s="2"/>
      <c r="N33" s="2"/>
      <c r="O33" s="3">
        <v>1</v>
      </c>
      <c r="P33" s="2">
        <f t="shared" si="0"/>
        <v>0</v>
      </c>
      <c r="Q33" s="2">
        <f t="shared" si="1"/>
        <v>0</v>
      </c>
    </row>
    <row r="34" spans="1:17" x14ac:dyDescent="0.25">
      <c r="A34">
        <v>32</v>
      </c>
      <c r="J34" s="2"/>
      <c r="K34" s="2"/>
      <c r="L34" s="2"/>
      <c r="M34" s="2"/>
      <c r="N34" s="2"/>
      <c r="O34" s="3">
        <v>1</v>
      </c>
      <c r="P34" s="2">
        <f t="shared" si="0"/>
        <v>0</v>
      </c>
      <c r="Q34" s="2">
        <f t="shared" si="1"/>
        <v>0</v>
      </c>
    </row>
    <row r="35" spans="1:17" x14ac:dyDescent="0.25">
      <c r="A35">
        <v>33</v>
      </c>
      <c r="J35" s="2"/>
      <c r="K35" s="2"/>
      <c r="L35" s="2"/>
      <c r="M35" s="2"/>
      <c r="N35" s="2"/>
      <c r="O35" s="3">
        <v>1</v>
      </c>
      <c r="P35" s="2">
        <f t="shared" si="0"/>
        <v>0</v>
      </c>
      <c r="Q35" s="2">
        <f t="shared" si="1"/>
        <v>0</v>
      </c>
    </row>
    <row r="36" spans="1:17" x14ac:dyDescent="0.25">
      <c r="A36">
        <v>34</v>
      </c>
      <c r="J36" s="2"/>
      <c r="K36" s="2"/>
      <c r="L36" s="2"/>
      <c r="M36" s="2"/>
      <c r="N36" s="2"/>
      <c r="O36" s="3">
        <v>1</v>
      </c>
      <c r="P36" s="2">
        <f t="shared" si="0"/>
        <v>0</v>
      </c>
      <c r="Q36" s="2">
        <f t="shared" si="1"/>
        <v>0</v>
      </c>
    </row>
    <row r="37" spans="1:17" x14ac:dyDescent="0.25">
      <c r="A37">
        <v>35</v>
      </c>
      <c r="J37" s="2"/>
      <c r="K37" s="2"/>
      <c r="L37" s="2"/>
      <c r="M37" s="2"/>
      <c r="N37" s="2"/>
      <c r="O37" s="3">
        <v>1</v>
      </c>
      <c r="P37" s="2">
        <f t="shared" si="0"/>
        <v>0</v>
      </c>
      <c r="Q37" s="2">
        <f t="shared" si="1"/>
        <v>0</v>
      </c>
    </row>
    <row r="38" spans="1:17" x14ac:dyDescent="0.25">
      <c r="A38">
        <v>36</v>
      </c>
      <c r="J38" s="2"/>
      <c r="K38" s="2"/>
      <c r="L38" s="2"/>
      <c r="M38" s="2"/>
      <c r="N38" s="2"/>
      <c r="O38" s="3">
        <v>1</v>
      </c>
      <c r="P38" s="2">
        <f t="shared" si="0"/>
        <v>0</v>
      </c>
      <c r="Q38" s="2">
        <f t="shared" si="1"/>
        <v>0</v>
      </c>
    </row>
    <row r="39" spans="1:17" x14ac:dyDescent="0.25">
      <c r="A39">
        <v>37</v>
      </c>
      <c r="J39" s="2"/>
      <c r="K39" s="2"/>
      <c r="L39" s="2"/>
      <c r="M39" s="2"/>
      <c r="N39" s="2"/>
      <c r="O39" s="3">
        <v>1</v>
      </c>
      <c r="P39" s="2">
        <f t="shared" si="0"/>
        <v>0</v>
      </c>
      <c r="Q39" s="2">
        <f t="shared" si="1"/>
        <v>0</v>
      </c>
    </row>
    <row r="40" spans="1:17" x14ac:dyDescent="0.25">
      <c r="A40">
        <v>38</v>
      </c>
      <c r="J40" s="2"/>
      <c r="K40" s="2"/>
      <c r="L40" s="2"/>
      <c r="M40" s="2"/>
      <c r="N40" s="2"/>
      <c r="O40" s="3">
        <v>1</v>
      </c>
      <c r="P40" s="2">
        <f t="shared" si="0"/>
        <v>0</v>
      </c>
      <c r="Q40" s="2">
        <f t="shared" si="1"/>
        <v>0</v>
      </c>
    </row>
    <row r="41" spans="1:17" x14ac:dyDescent="0.25">
      <c r="A41">
        <v>39</v>
      </c>
      <c r="J41" s="2"/>
      <c r="K41" s="2"/>
      <c r="L41" s="2"/>
      <c r="M41" s="2"/>
      <c r="N41" s="2"/>
      <c r="O41" s="3">
        <v>1</v>
      </c>
      <c r="P41" s="2">
        <f t="shared" si="0"/>
        <v>0</v>
      </c>
      <c r="Q41" s="2">
        <f t="shared" si="1"/>
        <v>0</v>
      </c>
    </row>
    <row r="42" spans="1:17" x14ac:dyDescent="0.25">
      <c r="A42">
        <v>40</v>
      </c>
      <c r="J42" s="2"/>
      <c r="K42" s="2"/>
      <c r="L42" s="2"/>
      <c r="M42" s="2"/>
      <c r="N42" s="2"/>
      <c r="O42" s="3">
        <v>1</v>
      </c>
      <c r="P42" s="2">
        <f t="shared" si="0"/>
        <v>0</v>
      </c>
      <c r="Q42" s="2">
        <f t="shared" si="1"/>
        <v>0</v>
      </c>
    </row>
    <row r="43" spans="1:17" x14ac:dyDescent="0.25">
      <c r="A43">
        <v>41</v>
      </c>
      <c r="J43" s="2"/>
      <c r="K43" s="2"/>
      <c r="L43" s="2"/>
      <c r="M43" s="2"/>
      <c r="N43" s="2"/>
      <c r="O43" s="3">
        <v>1</v>
      </c>
      <c r="P43" s="2">
        <f t="shared" si="0"/>
        <v>0</v>
      </c>
      <c r="Q43" s="2">
        <f t="shared" si="1"/>
        <v>0</v>
      </c>
    </row>
    <row r="44" spans="1:17" x14ac:dyDescent="0.25">
      <c r="A44">
        <v>42</v>
      </c>
      <c r="J44" s="2"/>
      <c r="K44" s="2"/>
      <c r="L44" s="2"/>
      <c r="M44" s="2"/>
      <c r="N44" s="2"/>
      <c r="O44" s="3">
        <v>1</v>
      </c>
      <c r="P44" s="2">
        <f t="shared" si="0"/>
        <v>0</v>
      </c>
      <c r="Q44" s="2">
        <f t="shared" si="1"/>
        <v>0</v>
      </c>
    </row>
    <row r="45" spans="1:17" x14ac:dyDescent="0.25">
      <c r="A45">
        <v>43</v>
      </c>
      <c r="J45" s="2"/>
      <c r="K45" s="2"/>
      <c r="L45" s="2"/>
      <c r="M45" s="2"/>
      <c r="N45" s="2"/>
      <c r="O45" s="3">
        <v>1</v>
      </c>
      <c r="P45" s="2">
        <f t="shared" si="0"/>
        <v>0</v>
      </c>
      <c r="Q45" s="2">
        <f t="shared" si="1"/>
        <v>0</v>
      </c>
    </row>
    <row r="46" spans="1:17" x14ac:dyDescent="0.25">
      <c r="A46">
        <v>44</v>
      </c>
      <c r="J46" s="2"/>
      <c r="K46" s="2"/>
      <c r="L46" s="2"/>
      <c r="M46" s="2"/>
      <c r="N46" s="2"/>
      <c r="O46" s="3">
        <v>1</v>
      </c>
      <c r="P46" s="2">
        <f t="shared" si="0"/>
        <v>0</v>
      </c>
      <c r="Q46" s="2">
        <f t="shared" si="1"/>
        <v>0</v>
      </c>
    </row>
    <row r="47" spans="1:17" x14ac:dyDescent="0.25">
      <c r="A47">
        <v>45</v>
      </c>
      <c r="J47" s="2"/>
      <c r="K47" s="2"/>
      <c r="L47" s="2"/>
      <c r="M47" s="2"/>
      <c r="N47" s="2"/>
      <c r="O47" s="3">
        <v>1</v>
      </c>
      <c r="P47" s="2">
        <f t="shared" si="0"/>
        <v>0</v>
      </c>
      <c r="Q47" s="2">
        <f t="shared" si="1"/>
        <v>0</v>
      </c>
    </row>
    <row r="48" spans="1:17" x14ac:dyDescent="0.25">
      <c r="A48">
        <v>46</v>
      </c>
      <c r="J48" s="2"/>
      <c r="K48" s="2"/>
      <c r="L48" s="2"/>
      <c r="M48" s="2"/>
      <c r="N48" s="2"/>
      <c r="O48" s="3">
        <v>1</v>
      </c>
      <c r="P48" s="2">
        <f t="shared" si="0"/>
        <v>0</v>
      </c>
      <c r="Q48" s="2">
        <f t="shared" si="1"/>
        <v>0</v>
      </c>
    </row>
    <row r="49" spans="1:17" x14ac:dyDescent="0.25">
      <c r="A49">
        <v>47</v>
      </c>
      <c r="J49" s="2"/>
      <c r="K49" s="2"/>
      <c r="L49" s="2"/>
      <c r="M49" s="2"/>
      <c r="N49" s="2"/>
      <c r="O49" s="3">
        <v>1</v>
      </c>
      <c r="P49" s="2">
        <f t="shared" si="0"/>
        <v>0</v>
      </c>
      <c r="Q49" s="2">
        <f t="shared" si="1"/>
        <v>0</v>
      </c>
    </row>
    <row r="50" spans="1:17" x14ac:dyDescent="0.25">
      <c r="A50">
        <v>48</v>
      </c>
      <c r="J50" s="2"/>
      <c r="K50" s="2"/>
      <c r="L50" s="2"/>
      <c r="M50" s="2"/>
      <c r="N50" s="2"/>
      <c r="O50" s="3">
        <v>1</v>
      </c>
      <c r="P50" s="2">
        <f t="shared" si="0"/>
        <v>0</v>
      </c>
      <c r="Q50" s="2">
        <f t="shared" si="1"/>
        <v>0</v>
      </c>
    </row>
    <row r="51" spans="1:17" x14ac:dyDescent="0.25">
      <c r="A51">
        <v>49</v>
      </c>
      <c r="J51" s="2"/>
      <c r="K51" s="2"/>
      <c r="L51" s="2"/>
      <c r="M51" s="2"/>
      <c r="N51" s="2"/>
      <c r="O51" s="3">
        <v>1</v>
      </c>
      <c r="P51" s="2">
        <f t="shared" si="0"/>
        <v>0</v>
      </c>
      <c r="Q51" s="2">
        <f t="shared" si="1"/>
        <v>0</v>
      </c>
    </row>
    <row r="52" spans="1:17" x14ac:dyDescent="0.25">
      <c r="A52">
        <v>50</v>
      </c>
      <c r="J52" s="2"/>
      <c r="K52" s="2"/>
      <c r="L52" s="2"/>
      <c r="M52" s="2"/>
      <c r="N52" s="2"/>
      <c r="O52" s="3">
        <v>1</v>
      </c>
      <c r="P52" s="2">
        <f t="shared" si="0"/>
        <v>0</v>
      </c>
      <c r="Q52" s="2">
        <f t="shared" si="1"/>
        <v>0</v>
      </c>
    </row>
    <row r="53" spans="1:17" x14ac:dyDescent="0.25">
      <c r="A53">
        <v>51</v>
      </c>
      <c r="J53" s="2"/>
      <c r="K53" s="2"/>
      <c r="L53" s="2"/>
      <c r="M53" s="2"/>
      <c r="N53" s="2"/>
      <c r="O53" s="3">
        <v>1</v>
      </c>
      <c r="P53" s="2">
        <f t="shared" si="0"/>
        <v>0</v>
      </c>
      <c r="Q53" s="2">
        <f t="shared" si="1"/>
        <v>0</v>
      </c>
    </row>
    <row r="54" spans="1:17" x14ac:dyDescent="0.25">
      <c r="A54">
        <v>52</v>
      </c>
      <c r="J54" s="2"/>
      <c r="K54" s="2"/>
      <c r="L54" s="2"/>
      <c r="M54" s="2"/>
      <c r="N54" s="2"/>
      <c r="O54" s="3">
        <v>1</v>
      </c>
      <c r="P54" s="2">
        <f t="shared" si="0"/>
        <v>0</v>
      </c>
      <c r="Q54" s="2">
        <f t="shared" si="1"/>
        <v>0</v>
      </c>
    </row>
    <row r="55" spans="1:17" x14ac:dyDescent="0.25">
      <c r="A55">
        <v>53</v>
      </c>
      <c r="J55" s="2"/>
      <c r="K55" s="2"/>
      <c r="L55" s="2"/>
      <c r="M55" s="2"/>
      <c r="N55" s="2"/>
      <c r="O55" s="3">
        <v>1</v>
      </c>
      <c r="P55" s="2">
        <f t="shared" si="0"/>
        <v>0</v>
      </c>
      <c r="Q55" s="2">
        <f t="shared" si="1"/>
        <v>0</v>
      </c>
    </row>
    <row r="56" spans="1:17" x14ac:dyDescent="0.25">
      <c r="A56">
        <v>54</v>
      </c>
      <c r="J56" s="2"/>
      <c r="K56" s="2"/>
      <c r="L56" s="2"/>
      <c r="M56" s="2"/>
      <c r="N56" s="2"/>
      <c r="O56" s="3">
        <v>1</v>
      </c>
      <c r="P56" s="2">
        <f t="shared" si="0"/>
        <v>0</v>
      </c>
      <c r="Q56" s="2">
        <f t="shared" si="1"/>
        <v>0</v>
      </c>
    </row>
    <row r="57" spans="1:17" x14ac:dyDescent="0.25">
      <c r="A57">
        <v>55</v>
      </c>
      <c r="J57" s="2"/>
      <c r="K57" s="2"/>
      <c r="L57" s="2"/>
      <c r="M57" s="2"/>
      <c r="N57" s="2"/>
      <c r="O57" s="3">
        <v>1</v>
      </c>
      <c r="P57" s="2">
        <f t="shared" si="0"/>
        <v>0</v>
      </c>
      <c r="Q57" s="2">
        <f t="shared" si="1"/>
        <v>0</v>
      </c>
    </row>
    <row r="58" spans="1:17" x14ac:dyDescent="0.25">
      <c r="A58">
        <v>56</v>
      </c>
      <c r="J58" s="2"/>
      <c r="K58" s="2"/>
      <c r="L58" s="2"/>
      <c r="M58" s="2"/>
      <c r="N58" s="2"/>
      <c r="O58" s="3">
        <v>1</v>
      </c>
      <c r="P58" s="2">
        <f t="shared" si="0"/>
        <v>0</v>
      </c>
      <c r="Q58" s="2">
        <f t="shared" si="1"/>
        <v>0</v>
      </c>
    </row>
    <row r="59" spans="1:17" x14ac:dyDescent="0.25">
      <c r="A59">
        <v>57</v>
      </c>
      <c r="J59" s="2"/>
      <c r="K59" s="2"/>
      <c r="L59" s="2"/>
      <c r="M59" s="2"/>
      <c r="N59" s="2"/>
      <c r="O59" s="3">
        <v>1</v>
      </c>
      <c r="P59" s="2">
        <f t="shared" si="0"/>
        <v>0</v>
      </c>
      <c r="Q59" s="2">
        <f t="shared" si="1"/>
        <v>0</v>
      </c>
    </row>
    <row r="60" spans="1:17" x14ac:dyDescent="0.25">
      <c r="A60">
        <v>58</v>
      </c>
      <c r="J60" s="2"/>
      <c r="K60" s="2"/>
      <c r="L60" s="2"/>
      <c r="M60" s="2"/>
      <c r="N60" s="2"/>
      <c r="O60" s="3">
        <v>1</v>
      </c>
      <c r="P60" s="2">
        <f t="shared" si="0"/>
        <v>0</v>
      </c>
      <c r="Q60" s="2">
        <f t="shared" si="1"/>
        <v>0</v>
      </c>
    </row>
    <row r="61" spans="1:17" x14ac:dyDescent="0.25">
      <c r="A61">
        <v>59</v>
      </c>
      <c r="J61" s="2"/>
      <c r="K61" s="2"/>
      <c r="L61" s="2"/>
      <c r="M61" s="2"/>
      <c r="N61" s="2"/>
      <c r="O61" s="3">
        <v>1</v>
      </c>
      <c r="P61" s="2">
        <f t="shared" si="0"/>
        <v>0</v>
      </c>
      <c r="Q61" s="2">
        <f t="shared" si="1"/>
        <v>0</v>
      </c>
    </row>
    <row r="62" spans="1:17" x14ac:dyDescent="0.25">
      <c r="A62">
        <v>60</v>
      </c>
      <c r="J62" s="2"/>
      <c r="K62" s="2"/>
      <c r="L62" s="2"/>
      <c r="M62" s="2"/>
      <c r="N62" s="2"/>
      <c r="O62" s="3">
        <v>1</v>
      </c>
      <c r="P62" s="2">
        <f t="shared" si="0"/>
        <v>0</v>
      </c>
      <c r="Q62" s="2">
        <f t="shared" si="1"/>
        <v>0</v>
      </c>
    </row>
    <row r="63" spans="1:17" x14ac:dyDescent="0.25">
      <c r="A63">
        <v>61</v>
      </c>
      <c r="J63" s="2"/>
      <c r="K63" s="2"/>
      <c r="L63" s="2"/>
      <c r="M63" s="2"/>
      <c r="N63" s="2"/>
      <c r="O63" s="3">
        <v>1</v>
      </c>
      <c r="P63" s="2">
        <f t="shared" si="0"/>
        <v>0</v>
      </c>
      <c r="Q63" s="2">
        <f t="shared" si="1"/>
        <v>0</v>
      </c>
    </row>
    <row r="64" spans="1:17" x14ac:dyDescent="0.25">
      <c r="A64">
        <v>62</v>
      </c>
      <c r="J64" s="2"/>
      <c r="K64" s="2"/>
      <c r="L64" s="2"/>
      <c r="M64" s="2"/>
      <c r="N64" s="2"/>
      <c r="O64" s="3">
        <v>1</v>
      </c>
      <c r="P64" s="2">
        <f t="shared" si="0"/>
        <v>0</v>
      </c>
      <c r="Q64" s="2">
        <f t="shared" si="1"/>
        <v>0</v>
      </c>
    </row>
    <row r="65" spans="1:17" x14ac:dyDescent="0.25">
      <c r="A65">
        <v>63</v>
      </c>
      <c r="J65" s="2"/>
      <c r="K65" s="2"/>
      <c r="L65" s="2"/>
      <c r="M65" s="2"/>
      <c r="N65" s="2"/>
      <c r="O65" s="3">
        <v>1</v>
      </c>
      <c r="P65" s="2">
        <f t="shared" si="0"/>
        <v>0</v>
      </c>
      <c r="Q65" s="2">
        <f t="shared" si="1"/>
        <v>0</v>
      </c>
    </row>
    <row r="66" spans="1:17" x14ac:dyDescent="0.25">
      <c r="A66">
        <v>64</v>
      </c>
      <c r="J66" s="2"/>
      <c r="K66" s="2"/>
      <c r="L66" s="2"/>
      <c r="M66" s="2"/>
      <c r="N66" s="2"/>
      <c r="O66" s="3">
        <v>1</v>
      </c>
      <c r="P66" s="2">
        <f t="shared" si="0"/>
        <v>0</v>
      </c>
      <c r="Q66" s="2">
        <f t="shared" si="1"/>
        <v>0</v>
      </c>
    </row>
    <row r="67" spans="1:17" x14ac:dyDescent="0.25">
      <c r="A67">
        <v>65</v>
      </c>
      <c r="J67" s="2"/>
      <c r="K67" s="2"/>
      <c r="L67" s="2"/>
      <c r="M67" s="2"/>
      <c r="N67" s="2"/>
      <c r="O67" s="3">
        <v>1</v>
      </c>
      <c r="P67" s="2">
        <f t="shared" ref="P67:P99" si="2">M67*O67</f>
        <v>0</v>
      </c>
      <c r="Q67" s="2">
        <f t="shared" ref="Q67:Q99" si="3">N67*O67</f>
        <v>0</v>
      </c>
    </row>
    <row r="68" spans="1:17" x14ac:dyDescent="0.25">
      <c r="A68">
        <v>66</v>
      </c>
      <c r="J68" s="2"/>
      <c r="K68" s="2"/>
      <c r="L68" s="2"/>
      <c r="M68" s="2"/>
      <c r="N68" s="2"/>
      <c r="O68" s="3">
        <v>1</v>
      </c>
      <c r="P68" s="2">
        <f t="shared" si="2"/>
        <v>0</v>
      </c>
      <c r="Q68" s="2">
        <f t="shared" si="3"/>
        <v>0</v>
      </c>
    </row>
    <row r="69" spans="1:17" x14ac:dyDescent="0.25">
      <c r="A69">
        <v>67</v>
      </c>
      <c r="J69" s="2"/>
      <c r="K69" s="2"/>
      <c r="L69" s="2"/>
      <c r="M69" s="2"/>
      <c r="N69" s="2"/>
      <c r="O69" s="3">
        <v>1</v>
      </c>
      <c r="P69" s="2">
        <f t="shared" si="2"/>
        <v>0</v>
      </c>
      <c r="Q69" s="2">
        <f t="shared" si="3"/>
        <v>0</v>
      </c>
    </row>
    <row r="70" spans="1:17" x14ac:dyDescent="0.25">
      <c r="A70">
        <v>68</v>
      </c>
      <c r="J70" s="2"/>
      <c r="K70" s="2"/>
      <c r="L70" s="2"/>
      <c r="M70" s="2"/>
      <c r="N70" s="2"/>
      <c r="O70" s="3">
        <v>1</v>
      </c>
      <c r="P70" s="2">
        <f t="shared" si="2"/>
        <v>0</v>
      </c>
      <c r="Q70" s="2">
        <f t="shared" si="3"/>
        <v>0</v>
      </c>
    </row>
    <row r="71" spans="1:17" x14ac:dyDescent="0.25">
      <c r="A71">
        <v>69</v>
      </c>
      <c r="J71" s="2"/>
      <c r="K71" s="2"/>
      <c r="L71" s="2"/>
      <c r="M71" s="2"/>
      <c r="N71" s="2"/>
      <c r="O71" s="3">
        <v>1</v>
      </c>
      <c r="P71" s="2">
        <f t="shared" si="2"/>
        <v>0</v>
      </c>
      <c r="Q71" s="2">
        <f t="shared" si="3"/>
        <v>0</v>
      </c>
    </row>
    <row r="72" spans="1:17" x14ac:dyDescent="0.25">
      <c r="A72">
        <v>70</v>
      </c>
      <c r="J72" s="2"/>
      <c r="K72" s="2"/>
      <c r="L72" s="2"/>
      <c r="M72" s="2"/>
      <c r="N72" s="2"/>
      <c r="O72" s="3">
        <v>1</v>
      </c>
      <c r="P72" s="2">
        <f t="shared" si="2"/>
        <v>0</v>
      </c>
      <c r="Q72" s="2">
        <f t="shared" si="3"/>
        <v>0</v>
      </c>
    </row>
    <row r="73" spans="1:17" x14ac:dyDescent="0.25">
      <c r="A73">
        <v>71</v>
      </c>
      <c r="J73" s="2"/>
      <c r="K73" s="2"/>
      <c r="L73" s="2"/>
      <c r="M73" s="2"/>
      <c r="N73" s="2"/>
      <c r="O73" s="3">
        <v>1</v>
      </c>
      <c r="P73" s="2">
        <f t="shared" si="2"/>
        <v>0</v>
      </c>
      <c r="Q73" s="2">
        <f t="shared" si="3"/>
        <v>0</v>
      </c>
    </row>
    <row r="74" spans="1:17" x14ac:dyDescent="0.25">
      <c r="A74">
        <v>72</v>
      </c>
      <c r="J74" s="2"/>
      <c r="K74" s="2"/>
      <c r="L74" s="2"/>
      <c r="M74" s="2"/>
      <c r="N74" s="2"/>
      <c r="O74" s="3">
        <v>1</v>
      </c>
      <c r="P74" s="2">
        <f t="shared" si="2"/>
        <v>0</v>
      </c>
      <c r="Q74" s="2">
        <f t="shared" si="3"/>
        <v>0</v>
      </c>
    </row>
    <row r="75" spans="1:17" x14ac:dyDescent="0.25">
      <c r="A75">
        <v>73</v>
      </c>
      <c r="J75" s="2"/>
      <c r="K75" s="2"/>
      <c r="L75" s="2"/>
      <c r="M75" s="2"/>
      <c r="N75" s="2"/>
      <c r="O75" s="3">
        <v>1</v>
      </c>
      <c r="P75" s="2">
        <f t="shared" si="2"/>
        <v>0</v>
      </c>
      <c r="Q75" s="2">
        <f t="shared" si="3"/>
        <v>0</v>
      </c>
    </row>
    <row r="76" spans="1:17" x14ac:dyDescent="0.25">
      <c r="A76">
        <v>74</v>
      </c>
      <c r="J76" s="2"/>
      <c r="K76" s="2"/>
      <c r="L76" s="2"/>
      <c r="M76" s="2"/>
      <c r="N76" s="2"/>
      <c r="O76" s="3">
        <v>1</v>
      </c>
      <c r="P76" s="2">
        <f t="shared" si="2"/>
        <v>0</v>
      </c>
      <c r="Q76" s="2">
        <f t="shared" si="3"/>
        <v>0</v>
      </c>
    </row>
    <row r="77" spans="1:17" x14ac:dyDescent="0.25">
      <c r="A77">
        <v>75</v>
      </c>
      <c r="J77" s="2"/>
      <c r="K77" s="2"/>
      <c r="L77" s="2"/>
      <c r="M77" s="2"/>
      <c r="N77" s="2"/>
      <c r="O77" s="3">
        <v>1</v>
      </c>
      <c r="P77" s="2">
        <f t="shared" si="2"/>
        <v>0</v>
      </c>
      <c r="Q77" s="2">
        <f t="shared" si="3"/>
        <v>0</v>
      </c>
    </row>
    <row r="78" spans="1:17" x14ac:dyDescent="0.25">
      <c r="A78">
        <v>76</v>
      </c>
      <c r="J78" s="2"/>
      <c r="K78" s="2"/>
      <c r="L78" s="2"/>
      <c r="M78" s="2"/>
      <c r="N78" s="2"/>
      <c r="O78" s="3">
        <v>1</v>
      </c>
      <c r="P78" s="2">
        <f t="shared" si="2"/>
        <v>0</v>
      </c>
      <c r="Q78" s="2">
        <f t="shared" si="3"/>
        <v>0</v>
      </c>
    </row>
    <row r="79" spans="1:17" x14ac:dyDescent="0.25">
      <c r="A79">
        <v>77</v>
      </c>
      <c r="J79" s="2"/>
      <c r="K79" s="2"/>
      <c r="L79" s="2"/>
      <c r="M79" s="2"/>
      <c r="N79" s="2"/>
      <c r="O79" s="3">
        <v>1</v>
      </c>
      <c r="P79" s="2">
        <f t="shared" si="2"/>
        <v>0</v>
      </c>
      <c r="Q79" s="2">
        <f t="shared" si="3"/>
        <v>0</v>
      </c>
    </row>
    <row r="80" spans="1:17" x14ac:dyDescent="0.25">
      <c r="A80">
        <v>78</v>
      </c>
      <c r="J80" s="2"/>
      <c r="K80" s="2"/>
      <c r="L80" s="2"/>
      <c r="M80" s="2"/>
      <c r="N80" s="2"/>
      <c r="O80" s="3">
        <v>1</v>
      </c>
      <c r="P80" s="2">
        <f t="shared" si="2"/>
        <v>0</v>
      </c>
      <c r="Q80" s="2">
        <f t="shared" si="3"/>
        <v>0</v>
      </c>
    </row>
    <row r="81" spans="1:17" x14ac:dyDescent="0.25">
      <c r="A81">
        <v>79</v>
      </c>
      <c r="J81" s="2"/>
      <c r="K81" s="2"/>
      <c r="L81" s="2"/>
      <c r="M81" s="2"/>
      <c r="N81" s="2"/>
      <c r="O81" s="3">
        <v>1</v>
      </c>
      <c r="P81" s="2">
        <f t="shared" si="2"/>
        <v>0</v>
      </c>
      <c r="Q81" s="2">
        <f t="shared" si="3"/>
        <v>0</v>
      </c>
    </row>
    <row r="82" spans="1:17" x14ac:dyDescent="0.25">
      <c r="A82">
        <v>80</v>
      </c>
      <c r="J82" s="2"/>
      <c r="K82" s="2"/>
      <c r="L82" s="2"/>
      <c r="M82" s="2"/>
      <c r="N82" s="2"/>
      <c r="O82" s="3">
        <v>1</v>
      </c>
      <c r="P82" s="2">
        <f t="shared" si="2"/>
        <v>0</v>
      </c>
      <c r="Q82" s="2">
        <f t="shared" si="3"/>
        <v>0</v>
      </c>
    </row>
    <row r="83" spans="1:17" x14ac:dyDescent="0.25">
      <c r="A83">
        <v>81</v>
      </c>
      <c r="J83" s="2"/>
      <c r="K83" s="2"/>
      <c r="L83" s="2"/>
      <c r="M83" s="2"/>
      <c r="N83" s="2"/>
      <c r="O83" s="3">
        <v>1</v>
      </c>
      <c r="P83" s="2">
        <f t="shared" si="2"/>
        <v>0</v>
      </c>
      <c r="Q83" s="2">
        <f t="shared" si="3"/>
        <v>0</v>
      </c>
    </row>
    <row r="84" spans="1:17" x14ac:dyDescent="0.25">
      <c r="A84">
        <v>82</v>
      </c>
      <c r="J84" s="2"/>
      <c r="K84" s="2"/>
      <c r="L84" s="2"/>
      <c r="M84" s="2"/>
      <c r="N84" s="2"/>
      <c r="O84" s="3">
        <v>1</v>
      </c>
      <c r="P84" s="2">
        <f t="shared" si="2"/>
        <v>0</v>
      </c>
      <c r="Q84" s="2">
        <f t="shared" si="3"/>
        <v>0</v>
      </c>
    </row>
    <row r="85" spans="1:17" x14ac:dyDescent="0.25">
      <c r="A85">
        <v>83</v>
      </c>
      <c r="J85" s="2"/>
      <c r="K85" s="2"/>
      <c r="L85" s="2"/>
      <c r="M85" s="2"/>
      <c r="N85" s="2"/>
      <c r="O85" s="3">
        <v>1</v>
      </c>
      <c r="P85" s="2">
        <f t="shared" si="2"/>
        <v>0</v>
      </c>
      <c r="Q85" s="2">
        <f t="shared" si="3"/>
        <v>0</v>
      </c>
    </row>
    <row r="86" spans="1:17" x14ac:dyDescent="0.25">
      <c r="A86">
        <v>84</v>
      </c>
      <c r="J86" s="2"/>
      <c r="K86" s="2"/>
      <c r="L86" s="2"/>
      <c r="M86" s="2"/>
      <c r="N86" s="2"/>
      <c r="O86" s="3">
        <v>1</v>
      </c>
      <c r="P86" s="2">
        <f t="shared" si="2"/>
        <v>0</v>
      </c>
      <c r="Q86" s="2">
        <f t="shared" si="3"/>
        <v>0</v>
      </c>
    </row>
    <row r="87" spans="1:17" x14ac:dyDescent="0.25">
      <c r="A87">
        <v>85</v>
      </c>
      <c r="J87" s="2"/>
      <c r="K87" s="2"/>
      <c r="L87" s="2"/>
      <c r="M87" s="2"/>
      <c r="N87" s="2"/>
      <c r="O87" s="3">
        <v>1</v>
      </c>
      <c r="P87" s="2">
        <f t="shared" si="2"/>
        <v>0</v>
      </c>
      <c r="Q87" s="2">
        <f t="shared" si="3"/>
        <v>0</v>
      </c>
    </row>
    <row r="88" spans="1:17" x14ac:dyDescent="0.25">
      <c r="A88">
        <v>86</v>
      </c>
      <c r="J88" s="2"/>
      <c r="K88" s="2"/>
      <c r="L88" s="2"/>
      <c r="M88" s="2"/>
      <c r="N88" s="2"/>
      <c r="O88" s="3">
        <v>1</v>
      </c>
      <c r="P88" s="2">
        <f t="shared" si="2"/>
        <v>0</v>
      </c>
      <c r="Q88" s="2">
        <f t="shared" si="3"/>
        <v>0</v>
      </c>
    </row>
    <row r="89" spans="1:17" x14ac:dyDescent="0.25">
      <c r="A89">
        <v>87</v>
      </c>
      <c r="J89" s="2"/>
      <c r="K89" s="2"/>
      <c r="L89" s="2"/>
      <c r="M89" s="2"/>
      <c r="N89" s="2"/>
      <c r="O89" s="3">
        <v>1</v>
      </c>
      <c r="P89" s="2">
        <f t="shared" si="2"/>
        <v>0</v>
      </c>
      <c r="Q89" s="2">
        <f t="shared" si="3"/>
        <v>0</v>
      </c>
    </row>
    <row r="90" spans="1:17" x14ac:dyDescent="0.25">
      <c r="A90">
        <v>88</v>
      </c>
      <c r="J90" s="2"/>
      <c r="K90" s="2"/>
      <c r="L90" s="2"/>
      <c r="M90" s="2"/>
      <c r="N90" s="2"/>
      <c r="O90" s="3">
        <v>1</v>
      </c>
      <c r="P90" s="2">
        <f t="shared" si="2"/>
        <v>0</v>
      </c>
      <c r="Q90" s="2">
        <f t="shared" si="3"/>
        <v>0</v>
      </c>
    </row>
    <row r="91" spans="1:17" x14ac:dyDescent="0.25">
      <c r="A91">
        <v>89</v>
      </c>
      <c r="J91" s="2"/>
      <c r="K91" s="2"/>
      <c r="L91" s="2"/>
      <c r="M91" s="2"/>
      <c r="N91" s="2"/>
      <c r="O91" s="3">
        <v>1</v>
      </c>
      <c r="P91" s="2">
        <f t="shared" si="2"/>
        <v>0</v>
      </c>
      <c r="Q91" s="2">
        <f t="shared" si="3"/>
        <v>0</v>
      </c>
    </row>
    <row r="92" spans="1:17" x14ac:dyDescent="0.25">
      <c r="A92">
        <v>90</v>
      </c>
      <c r="J92" s="2"/>
      <c r="K92" s="2"/>
      <c r="L92" s="2"/>
      <c r="M92" s="2"/>
      <c r="N92" s="2"/>
      <c r="O92" s="3">
        <v>1</v>
      </c>
      <c r="P92" s="2">
        <f t="shared" si="2"/>
        <v>0</v>
      </c>
      <c r="Q92" s="2">
        <f t="shared" si="3"/>
        <v>0</v>
      </c>
    </row>
    <row r="93" spans="1:17" x14ac:dyDescent="0.25">
      <c r="A93">
        <v>91</v>
      </c>
      <c r="J93" s="2"/>
      <c r="K93" s="2"/>
      <c r="L93" s="2"/>
      <c r="M93" s="2"/>
      <c r="N93" s="2"/>
      <c r="O93" s="3">
        <v>1</v>
      </c>
      <c r="P93" s="2">
        <f t="shared" si="2"/>
        <v>0</v>
      </c>
      <c r="Q93" s="2">
        <f t="shared" si="3"/>
        <v>0</v>
      </c>
    </row>
    <row r="94" spans="1:17" x14ac:dyDescent="0.25">
      <c r="A94">
        <v>92</v>
      </c>
      <c r="J94" s="2"/>
      <c r="K94" s="2"/>
      <c r="L94" s="2"/>
      <c r="M94" s="2"/>
      <c r="N94" s="2"/>
      <c r="O94" s="3">
        <v>1</v>
      </c>
      <c r="P94" s="2">
        <f t="shared" si="2"/>
        <v>0</v>
      </c>
      <c r="Q94" s="2">
        <f t="shared" si="3"/>
        <v>0</v>
      </c>
    </row>
    <row r="95" spans="1:17" x14ac:dyDescent="0.25">
      <c r="A95">
        <v>93</v>
      </c>
      <c r="J95" s="2"/>
      <c r="K95" s="2"/>
      <c r="L95" s="2"/>
      <c r="M95" s="2"/>
      <c r="N95" s="2"/>
      <c r="O95" s="3">
        <v>1</v>
      </c>
      <c r="P95" s="2">
        <f t="shared" si="2"/>
        <v>0</v>
      </c>
      <c r="Q95" s="2">
        <f t="shared" si="3"/>
        <v>0</v>
      </c>
    </row>
    <row r="96" spans="1:17" x14ac:dyDescent="0.25">
      <c r="A96">
        <v>94</v>
      </c>
      <c r="J96" s="2"/>
      <c r="K96" s="2"/>
      <c r="L96" s="2"/>
      <c r="M96" s="2"/>
      <c r="N96" s="2"/>
      <c r="O96" s="3">
        <v>1</v>
      </c>
      <c r="P96" s="2">
        <f t="shared" si="2"/>
        <v>0</v>
      </c>
      <c r="Q96" s="2">
        <f t="shared" si="3"/>
        <v>0</v>
      </c>
    </row>
    <row r="97" spans="1:17" x14ac:dyDescent="0.25">
      <c r="A97">
        <v>95</v>
      </c>
      <c r="J97" s="2"/>
      <c r="K97" s="2"/>
      <c r="L97" s="2"/>
      <c r="M97" s="2"/>
      <c r="N97" s="2"/>
      <c r="O97" s="3">
        <v>1</v>
      </c>
      <c r="P97" s="2">
        <f t="shared" si="2"/>
        <v>0</v>
      </c>
      <c r="Q97" s="2">
        <f t="shared" si="3"/>
        <v>0</v>
      </c>
    </row>
    <row r="98" spans="1:17" x14ac:dyDescent="0.25">
      <c r="A98">
        <v>96</v>
      </c>
      <c r="J98" s="2"/>
      <c r="K98" s="2"/>
      <c r="L98" s="2"/>
      <c r="M98" s="2"/>
      <c r="N98" s="2"/>
      <c r="O98" s="3">
        <v>1</v>
      </c>
      <c r="P98" s="2">
        <f t="shared" si="2"/>
        <v>0</v>
      </c>
      <c r="Q98" s="2">
        <f t="shared" si="3"/>
        <v>0</v>
      </c>
    </row>
    <row r="99" spans="1:17" x14ac:dyDescent="0.25">
      <c r="A99">
        <v>97</v>
      </c>
      <c r="J99" s="2"/>
      <c r="K99" s="2"/>
      <c r="L99" s="2"/>
      <c r="M99" s="2"/>
      <c r="N99" s="2"/>
      <c r="O99" s="3">
        <v>1</v>
      </c>
      <c r="P99" s="2">
        <f t="shared" si="2"/>
        <v>0</v>
      </c>
      <c r="Q99" s="2">
        <f t="shared" si="3"/>
        <v>0</v>
      </c>
    </row>
  </sheetData>
  <phoneticPr fontId="3"/>
  <dataValidations count="3">
    <dataValidation type="list" allowBlank="1" sqref="H3:H99" xr:uid="{00000000-0002-0000-0000-000000000000}">
      <formula1>税区分</formula1>
    </dataValidation>
    <dataValidation type="list" allowBlank="1" sqref="I3:I99" xr:uid="{00000000-0002-0000-0000-000001000000}">
      <formula1>税率</formula1>
    </dataValidation>
    <dataValidation type="list" allowBlank="1" sqref="G3:G99" xr:uid="{00000000-0002-0000-0000-000002000000}">
      <formula1>経費区分</formula1>
    </dataValidation>
  </dataValidations>
  <pageMargins left="0.74803149606299213" right="0.15748031496062992" top="0.98425196850393704" bottom="0.59055118110236227" header="0.11811023622047245" footer="0"/>
  <pageSetup paperSize="8" scale="7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9"/>
  <sheetViews>
    <sheetView workbookViewId="0">
      <selection activeCell="B27" sqref="B27"/>
    </sheetView>
  </sheetViews>
  <sheetFormatPr defaultRowHeight="12.75" x14ac:dyDescent="0.25"/>
  <cols>
    <col min="1" max="1" width="54.33203125" customWidth="1"/>
    <col min="2" max="2" width="8" customWidth="1"/>
    <col min="3" max="3" width="14" customWidth="1"/>
    <col min="4" max="4" width="16" customWidth="1"/>
    <col min="5" max="5" width="22" customWidth="1"/>
  </cols>
  <sheetData>
    <row r="2" spans="1:5" ht="25.5" x14ac:dyDescent="0.25">
      <c r="A2" s="6" t="s">
        <v>6</v>
      </c>
      <c r="B2" s="6" t="s">
        <v>33</v>
      </c>
      <c r="C2" s="6" t="s">
        <v>34</v>
      </c>
      <c r="D2" s="6" t="s">
        <v>35</v>
      </c>
      <c r="E2" s="6" t="s">
        <v>36</v>
      </c>
    </row>
    <row r="3" spans="1:5" x14ac:dyDescent="0.25">
      <c r="A3" s="5" t="s">
        <v>38</v>
      </c>
      <c r="B3" s="5">
        <f>COUNTIF(入力_証憑転記!$G$3:$G$99,A3)</f>
        <v>0</v>
      </c>
      <c r="C3" s="7">
        <f>SUMIF(入力_証憑転記!$G$3:$G$99,A3,入力_証憑転記!$J$3:$J$99)</f>
        <v>0</v>
      </c>
      <c r="D3" s="7">
        <f>SUMIF(入力_証憑転記!$G$3:$G$99,A3,入力_証憑転記!$P$3:$P$99)</f>
        <v>0</v>
      </c>
      <c r="E3" s="7">
        <f>SUMIF(入力_証憑転記!$G$3:$G$99,A3,入力_証憑転記!$Q$3:$Q$99)</f>
        <v>0</v>
      </c>
    </row>
    <row r="4" spans="1:5" x14ac:dyDescent="0.25">
      <c r="A4" s="5" t="s">
        <v>39</v>
      </c>
      <c r="B4" s="5">
        <f>COUNTIF(入力_証憑転記!$G$3:$G$99,A4)</f>
        <v>0</v>
      </c>
      <c r="C4" s="7">
        <f>SUMIF(入力_証憑転記!$G$3:$G$99,A4,入力_証憑転記!$J$3:$J$99)</f>
        <v>0</v>
      </c>
      <c r="D4" s="7">
        <f>SUMIF(入力_証憑転記!$G$3:$G$99,A4,入力_証憑転記!$P$3:$P$99)</f>
        <v>0</v>
      </c>
      <c r="E4" s="7">
        <f>SUMIF(入力_証憑転記!$G$3:$G$99,A4,入力_証憑転記!$Q$3:$Q$99)</f>
        <v>0</v>
      </c>
    </row>
    <row r="5" spans="1:5" x14ac:dyDescent="0.25">
      <c r="A5" s="5" t="s">
        <v>40</v>
      </c>
      <c r="B5" s="5">
        <f>COUNTIF(入力_証憑転記!$G$3:$G$99,A5)</f>
        <v>0</v>
      </c>
      <c r="C5" s="7">
        <f>SUMIF(入力_証憑転記!$G$3:$G$99,A5,入力_証憑転記!$J$3:$J$99)</f>
        <v>0</v>
      </c>
      <c r="D5" s="7">
        <f>SUMIF(入力_証憑転記!$G$3:$G$99,A5,入力_証憑転記!$P$3:$P$99)</f>
        <v>0</v>
      </c>
      <c r="E5" s="7">
        <f>SUMIF(入力_証憑転記!$G$3:$G$99,A5,入力_証憑転記!$Q$3:$Q$99)</f>
        <v>0</v>
      </c>
    </row>
    <row r="6" spans="1:5" x14ac:dyDescent="0.25">
      <c r="A6" s="5" t="s">
        <v>43</v>
      </c>
      <c r="B6" s="5">
        <f>COUNTIF(入力_証憑転記!$G$3:$G$99,A6)</f>
        <v>0</v>
      </c>
      <c r="C6" s="7">
        <f>SUMIF(入力_証憑転記!$G$3:$G$99,A6,入力_証憑転記!$J$3:$J$99)</f>
        <v>0</v>
      </c>
      <c r="D6" s="7">
        <f>SUMIF(入力_証憑転記!$G$3:$G$99,A6,入力_証憑転記!$P$3:$P$99)</f>
        <v>0</v>
      </c>
      <c r="E6" s="7">
        <f>SUMIF(入力_証憑転記!$G$3:$G$99,A6,入力_証憑転記!$Q$3:$Q$99)</f>
        <v>0</v>
      </c>
    </row>
    <row r="7" spans="1:5" x14ac:dyDescent="0.25">
      <c r="A7" s="5" t="s">
        <v>41</v>
      </c>
      <c r="B7" s="5">
        <f>COUNTIF(入力_証憑転記!$G$3:$G$99,A7)</f>
        <v>0</v>
      </c>
      <c r="C7" s="7">
        <f>SUMIF(入力_証憑転記!$G$3:$G$99,A7,入力_証憑転記!$J$3:$J$99)</f>
        <v>0</v>
      </c>
      <c r="D7" s="7">
        <f>SUMIF(入力_証憑転記!$G$3:$G$99,A7,入力_証憑転記!$P$3:$P$99)</f>
        <v>0</v>
      </c>
      <c r="E7" s="7">
        <f>SUMIF(入力_証憑転記!$G$3:$G$99,A7,入力_証憑転記!$Q$3:$Q$99)</f>
        <v>0</v>
      </c>
    </row>
    <row r="8" spans="1:5" x14ac:dyDescent="0.25">
      <c r="A8" s="5" t="s">
        <v>42</v>
      </c>
      <c r="B8" s="5">
        <f>COUNTIF(入力_証憑転記!$G$3:$G$99,A8)</f>
        <v>0</v>
      </c>
      <c r="C8" s="7">
        <f>SUMIF(入力_証憑転記!$G$3:$G$99,A8,入力_証憑転記!$J$3:$J$99)</f>
        <v>0</v>
      </c>
      <c r="D8" s="7">
        <f>SUMIF(入力_証憑転記!$G$3:$G$99,A8,入力_証憑転記!$P$3:$P$99)</f>
        <v>0</v>
      </c>
      <c r="E8" s="7">
        <f>SUMIF(入力_証憑転記!$G$3:$G$99,A8,入力_証憑転記!$Q$3:$Q$99)</f>
        <v>0</v>
      </c>
    </row>
    <row r="9" spans="1:5" x14ac:dyDescent="0.25">
      <c r="A9" s="8" t="s">
        <v>37</v>
      </c>
      <c r="B9" s="8">
        <f>SUM(B3:B8)</f>
        <v>0</v>
      </c>
      <c r="C9" s="9">
        <f>SUM(C3:C8)</f>
        <v>0</v>
      </c>
      <c r="D9" s="9">
        <f>SUM(D3:D8)</f>
        <v>0</v>
      </c>
      <c r="E9" s="9">
        <f>SUM(E3:E8)</f>
        <v>0</v>
      </c>
    </row>
  </sheetData>
  <phoneticPr fontId="3"/>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0"/>
  <sheetViews>
    <sheetView workbookViewId="0">
      <selection activeCell="F26" sqref="F26"/>
    </sheetView>
  </sheetViews>
  <sheetFormatPr defaultRowHeight="12.75" x14ac:dyDescent="0.25"/>
  <cols>
    <col min="1" max="1" width="18" customWidth="1"/>
  </cols>
  <sheetData>
    <row r="1" spans="1:1" x14ac:dyDescent="0.25">
      <c r="A1" t="s">
        <v>7</v>
      </c>
    </row>
    <row r="2" spans="1:1" x14ac:dyDescent="0.25">
      <c r="A2" t="s">
        <v>26</v>
      </c>
    </row>
    <row r="3" spans="1:1" x14ac:dyDescent="0.25">
      <c r="A3" t="s">
        <v>27</v>
      </c>
    </row>
    <row r="4" spans="1:1" x14ac:dyDescent="0.25">
      <c r="A4" t="s">
        <v>28</v>
      </c>
    </row>
    <row r="5" spans="1:1" x14ac:dyDescent="0.25">
      <c r="A5" t="s">
        <v>29</v>
      </c>
    </row>
    <row r="8" spans="1:1" x14ac:dyDescent="0.25">
      <c r="A8" t="s">
        <v>8</v>
      </c>
    </row>
    <row r="9" spans="1:1" x14ac:dyDescent="0.25">
      <c r="A9" t="s">
        <v>30</v>
      </c>
    </row>
    <row r="10" spans="1:1" x14ac:dyDescent="0.25">
      <c r="A10" t="s">
        <v>31</v>
      </c>
    </row>
    <row r="11" spans="1:1" x14ac:dyDescent="0.25">
      <c r="A11" t="s">
        <v>32</v>
      </c>
    </row>
    <row r="14" spans="1:1" x14ac:dyDescent="0.25">
      <c r="A14" t="s">
        <v>6</v>
      </c>
    </row>
    <row r="15" spans="1:1" x14ac:dyDescent="0.25">
      <c r="A15" t="s">
        <v>38</v>
      </c>
    </row>
    <row r="16" spans="1:1" x14ac:dyDescent="0.25">
      <c r="A16" t="s">
        <v>39</v>
      </c>
    </row>
    <row r="17" spans="1:1" x14ac:dyDescent="0.25">
      <c r="A17" t="s">
        <v>40</v>
      </c>
    </row>
    <row r="18" spans="1:1" x14ac:dyDescent="0.25">
      <c r="A18" t="s">
        <v>43</v>
      </c>
    </row>
    <row r="19" spans="1:1" x14ac:dyDescent="0.25">
      <c r="A19" t="s">
        <v>41</v>
      </c>
    </row>
    <row r="20" spans="1:1" x14ac:dyDescent="0.25">
      <c r="A20" t="s">
        <v>42</v>
      </c>
    </row>
  </sheetData>
  <phoneticPr fontId="3"/>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B28" sqref="B28"/>
    </sheetView>
  </sheetViews>
  <sheetFormatPr defaultRowHeight="12.75" x14ac:dyDescent="0.25"/>
  <cols>
    <col min="1" max="1" width="26" customWidth="1"/>
    <col min="2" max="2" width="36" customWidth="1"/>
  </cols>
  <sheetData>
    <row r="1" spans="1:2" x14ac:dyDescent="0.25">
      <c r="A1" s="4" t="s">
        <v>19</v>
      </c>
      <c r="B1" s="4" t="s">
        <v>20</v>
      </c>
    </row>
    <row r="2" spans="1:2" x14ac:dyDescent="0.25">
      <c r="A2" s="5" t="s">
        <v>21</v>
      </c>
      <c r="B2" s="5" t="s">
        <v>22</v>
      </c>
    </row>
    <row r="3" spans="1:2" x14ac:dyDescent="0.25">
      <c r="A3" s="5" t="s">
        <v>23</v>
      </c>
      <c r="B3" s="5" t="s">
        <v>24</v>
      </c>
    </row>
    <row r="4" spans="1:2" x14ac:dyDescent="0.25">
      <c r="A4" s="5" t="s">
        <v>25</v>
      </c>
      <c r="B4" s="5">
        <v>1</v>
      </c>
    </row>
  </sheetData>
  <phoneticPr fontId="3"/>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使い方</vt:lpstr>
      <vt:lpstr>入力_証憑転記</vt:lpstr>
      <vt:lpstr>集計</vt:lpstr>
      <vt:lpstr>リスト</vt:lpstr>
      <vt:lpstr>設定</vt:lpstr>
      <vt:lpstr>経費区分</vt:lpstr>
      <vt:lpstr>税区分</vt:lpstr>
      <vt:lpstr>税率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宮地 真一</cp:lastModifiedBy>
  <cp:lastPrinted>2026-03-16T07:28:43Z</cp:lastPrinted>
  <dcterms:created xsi:type="dcterms:W3CDTF">2026-02-02T02:04:06Z</dcterms:created>
  <dcterms:modified xsi:type="dcterms:W3CDTF">2026-03-16T07:29:42Z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2026-02-02T02:07:30Z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4596015c-bd43-4798-ba68-ff034e7ad56d</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