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7商工労働部\0630地域産業課\02_地場産業振興係\063 コロナ 中小企業販路開拓（緊急）補助金◆\R8\02_募集案内\"/>
    </mc:Choice>
  </mc:AlternateContent>
  <xr:revisionPtr revIDLastSave="0" documentId="13_ncr:1_{3A1CC62E-523A-4394-AEFB-5B13392735EA}" xr6:coauthVersionLast="47" xr6:coauthVersionMax="47" xr10:uidLastSave="{00000000-0000-0000-0000-000000000000}"/>
  <bookViews>
    <workbookView xWindow="696" yWindow="1344" windowWidth="22344" windowHeight="10896" xr2:uid="{00000000-000D-0000-FFFF-FFFF00000000}"/>
  </bookViews>
  <sheets>
    <sheet name="【別紙2】鉄道運賃計算表" sheetId="1" r:id="rId1"/>
    <sheet name="鉄道運賃計算表 (記載例)" sheetId="2" r:id="rId2"/>
  </sheets>
  <definedNames>
    <definedName name="_xlnm.Print_Area" localSheetId="0">【別紙2】鉄道運賃計算表!$A$1:$L$28</definedName>
    <definedName name="_xlnm.Print_Area" localSheetId="1">'鉄道運賃計算表 (記載例)'!$A$1:$L$28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K5" i="2" s="1"/>
  <c r="I5" i="1"/>
  <c r="K5" i="1" s="1"/>
  <c r="J5" i="2" l="1"/>
  <c r="J5" i="1"/>
</calcChain>
</file>

<file path=xl/sharedStrings.xml><?xml version="1.0" encoding="utf-8"?>
<sst xmlns="http://schemas.openxmlformats.org/spreadsheetml/2006/main" count="39" uniqueCount="20">
  <si>
    <t>出発駅</t>
    <rPh sb="0" eb="2">
      <t>シュッパツ</t>
    </rPh>
    <rPh sb="2" eb="3">
      <t>エキ</t>
    </rPh>
    <phoneticPr fontId="1"/>
  </si>
  <si>
    <t>到着駅</t>
    <rPh sb="0" eb="2">
      <t>トウチャク</t>
    </rPh>
    <rPh sb="2" eb="3">
      <t>エキ</t>
    </rPh>
    <phoneticPr fontId="1"/>
  </si>
  <si>
    <t>乗換駅（１）</t>
    <rPh sb="0" eb="2">
      <t>ノリカエ</t>
    </rPh>
    <rPh sb="2" eb="3">
      <t>エキ</t>
    </rPh>
    <phoneticPr fontId="1"/>
  </si>
  <si>
    <t>乗換駅（２）</t>
    <rPh sb="0" eb="2">
      <t>ノリカエ</t>
    </rPh>
    <rPh sb="2" eb="3">
      <t>エキ</t>
    </rPh>
    <phoneticPr fontId="1"/>
  </si>
  <si>
    <t>乗換駅（３）</t>
    <rPh sb="0" eb="3">
      <t>ノリカエエキ</t>
    </rPh>
    <phoneticPr fontId="1"/>
  </si>
  <si>
    <t>運賃（片道）</t>
    <rPh sb="0" eb="2">
      <t>ウンチン</t>
    </rPh>
    <rPh sb="3" eb="5">
      <t>カタミチ</t>
    </rPh>
    <phoneticPr fontId="1"/>
  </si>
  <si>
    <t>運賃（往復）</t>
    <rPh sb="0" eb="2">
      <t>ウンチン</t>
    </rPh>
    <rPh sb="3" eb="5">
      <t>オウフク</t>
    </rPh>
    <phoneticPr fontId="1"/>
  </si>
  <si>
    <t>対象経費
（税抜き）</t>
    <rPh sb="0" eb="2">
      <t>タイショウ</t>
    </rPh>
    <rPh sb="2" eb="4">
      <t>ケイヒ</t>
    </rPh>
    <rPh sb="6" eb="7">
      <t>ゼイ</t>
    </rPh>
    <rPh sb="7" eb="8">
      <t>ヌ</t>
    </rPh>
    <phoneticPr fontId="1"/>
  </si>
  <si>
    <t>対象外経費
（消費税）</t>
    <rPh sb="0" eb="3">
      <t>タイショウガイ</t>
    </rPh>
    <rPh sb="3" eb="5">
      <t>ケイヒ</t>
    </rPh>
    <rPh sb="7" eb="10">
      <t>ショウヒゼイ</t>
    </rPh>
    <phoneticPr fontId="1"/>
  </si>
  <si>
    <t>※乗換がある場合に適宜記載してください。</t>
    <rPh sb="1" eb="3">
      <t>ノリカエ</t>
    </rPh>
    <rPh sb="6" eb="8">
      <t>バアイ</t>
    </rPh>
    <rPh sb="9" eb="11">
      <t>テキギ</t>
    </rPh>
    <rPh sb="11" eb="13">
      <t>キサイ</t>
    </rPh>
    <phoneticPr fontId="1"/>
  </si>
  <si>
    <t>（１）行程</t>
    <rPh sb="3" eb="5">
      <t>コウテイ</t>
    </rPh>
    <phoneticPr fontId="1"/>
  </si>
  <si>
    <t>（２）金額</t>
    <rPh sb="3" eb="5">
      <t>キンガク</t>
    </rPh>
    <phoneticPr fontId="1"/>
  </si>
  <si>
    <t>（３）運賃検索画面</t>
    <rPh sb="3" eb="5">
      <t>ウンチン</t>
    </rPh>
    <rPh sb="5" eb="7">
      <t>ケンサク</t>
    </rPh>
    <rPh sb="7" eb="9">
      <t>ガメン</t>
    </rPh>
    <phoneticPr fontId="1"/>
  </si>
  <si>
    <t>（運賃検索画面　貼付欄）</t>
    <rPh sb="1" eb="7">
      <t>ウンチンケンサクガメン</t>
    </rPh>
    <rPh sb="8" eb="10">
      <t>ハリツ</t>
    </rPh>
    <rPh sb="10" eb="11">
      <t>ラン</t>
    </rPh>
    <phoneticPr fontId="1"/>
  </si>
  <si>
    <t>※インターネットの運賃検索サイト（Yahoo!、Google、NAVITIME等）で検索した画面を出発駅・到着駅・乗換駅・運賃（片道）がわかるように下記に貼り付けてください。（別紙対応可）</t>
    <rPh sb="9" eb="11">
      <t>ウンチン</t>
    </rPh>
    <rPh sb="11" eb="13">
      <t>ケンサク</t>
    </rPh>
    <rPh sb="39" eb="40">
      <t>トウ</t>
    </rPh>
    <rPh sb="42" eb="44">
      <t>ケンサク</t>
    </rPh>
    <rPh sb="46" eb="48">
      <t>ガメン</t>
    </rPh>
    <rPh sb="49" eb="51">
      <t>シュッパツ</t>
    </rPh>
    <rPh sb="51" eb="52">
      <t>エキ</t>
    </rPh>
    <rPh sb="53" eb="55">
      <t>トウチャク</t>
    </rPh>
    <rPh sb="55" eb="56">
      <t>エキ</t>
    </rPh>
    <rPh sb="57" eb="59">
      <t>ノリカエ</t>
    </rPh>
    <rPh sb="59" eb="60">
      <t>エキ</t>
    </rPh>
    <rPh sb="61" eb="63">
      <t>ウンチン</t>
    </rPh>
    <rPh sb="64" eb="66">
      <t>カタミチ</t>
    </rPh>
    <rPh sb="74" eb="76">
      <t>カキ</t>
    </rPh>
    <rPh sb="77" eb="78">
      <t>ハ</t>
    </rPh>
    <rPh sb="79" eb="80">
      <t>ツ</t>
    </rPh>
    <rPh sb="88" eb="90">
      <t>ベッシ</t>
    </rPh>
    <rPh sb="90" eb="92">
      <t>タイオウ</t>
    </rPh>
    <rPh sb="92" eb="93">
      <t>カ</t>
    </rPh>
    <phoneticPr fontId="1"/>
  </si>
  <si>
    <t>※対象経費（税抜き）、対象外経費（消費税）を交付申請書へ転記してください。</t>
    <rPh sb="1" eb="3">
      <t>タイショウ</t>
    </rPh>
    <rPh sb="3" eb="5">
      <t>ケイヒ</t>
    </rPh>
    <rPh sb="6" eb="7">
      <t>ゼイ</t>
    </rPh>
    <rPh sb="7" eb="8">
      <t>ヌ</t>
    </rPh>
    <rPh sb="11" eb="14">
      <t>タイショウガイ</t>
    </rPh>
    <rPh sb="14" eb="16">
      <t>ケイヒ</t>
    </rPh>
    <rPh sb="17" eb="20">
      <t>ショウヒゼイ</t>
    </rPh>
    <rPh sb="22" eb="24">
      <t>コウフ</t>
    </rPh>
    <rPh sb="24" eb="27">
      <t>シンセイショ</t>
    </rPh>
    <rPh sb="26" eb="27">
      <t>ショ</t>
    </rPh>
    <rPh sb="28" eb="30">
      <t>テンキ</t>
    </rPh>
    <phoneticPr fontId="1"/>
  </si>
  <si>
    <t>＜記載例＞</t>
    <rPh sb="1" eb="3">
      <t>キサイ</t>
    </rPh>
    <rPh sb="3" eb="4">
      <t>レイ</t>
    </rPh>
    <phoneticPr fontId="1"/>
  </si>
  <si>
    <t>＊網掛け箇所に駅名を記載してください。</t>
    <rPh sb="1" eb="3">
      <t>アミカ</t>
    </rPh>
    <rPh sb="4" eb="6">
      <t>カショ</t>
    </rPh>
    <rPh sb="7" eb="9">
      <t>エキメイ</t>
    </rPh>
    <rPh sb="10" eb="12">
      <t>キサイ</t>
    </rPh>
    <phoneticPr fontId="1"/>
  </si>
  <si>
    <t>＊運賃（片道）を運賃検索画面より転記してください。</t>
    <rPh sb="1" eb="3">
      <t>ウンチン</t>
    </rPh>
    <rPh sb="4" eb="6">
      <t>カタミチ</t>
    </rPh>
    <rPh sb="8" eb="10">
      <t>ウンチン</t>
    </rPh>
    <rPh sb="10" eb="12">
      <t>ケンサク</t>
    </rPh>
    <rPh sb="12" eb="14">
      <t>ガメン</t>
    </rPh>
    <rPh sb="16" eb="18">
      <t>テンキ</t>
    </rPh>
    <phoneticPr fontId="1"/>
  </si>
  <si>
    <t>鉄道運賃計算表</t>
    <rPh sb="0" eb="2">
      <t>テツドウ</t>
    </rPh>
    <rPh sb="2" eb="4">
      <t>ウンチン</t>
    </rPh>
    <rPh sb="4" eb="6">
      <t>ケイサン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</si>
</sst>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3" fontId="0" fillId="2" borderId="1" xfId="0" applyNumberFormat="1" applyFill="1" applyBorder="1">
      <alignment vertical="center"/>
    </xf>
    <xf numFmtId="3" fontId="0" fillId="0" borderId="1" xfId="0" applyNumberFormat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179916</xdr:colOff>
      <xdr:row>9</xdr:row>
      <xdr:rowOff>63499</xdr:rowOff>
    </xdr:from>
    <xdr:to>
      <xdr:col>9</xdr:col>
      <xdr:colOff>305858</xdr:colOff>
      <xdr:row>26</xdr:row>
      <xdr:rowOff>85723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333" y="3164416"/>
          <a:ext cx="6063192" cy="4160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7"/>
  <sheetViews>
    <sheetView tabSelected="1" zoomScaleNormal="100" zoomScaleSheetLayoutView="90" workbookViewId="0">
      <selection activeCell="I5" sqref="I5"/>
    </sheetView>
  </sheetViews>
  <sheetFormatPr defaultRowHeight="18" x14ac:dyDescent="0.45"/>
  <cols>
    <col min="2" max="5" width="11.19921875" customWidth="1"/>
    <col min="6" max="6" width="11.59765625" customWidth="1"/>
    <col min="7" max="7" width="11.19921875" customWidth="1"/>
    <col min="8" max="11" width="16.19921875" customWidth="1"/>
  </cols>
  <sheetData>
    <row r="2" spans="2:11" x14ac:dyDescent="0.45">
      <c r="B2" s="1" t="s">
        <v>19</v>
      </c>
    </row>
    <row r="3" spans="2:11" x14ac:dyDescent="0.45">
      <c r="B3" t="s">
        <v>10</v>
      </c>
      <c r="D3" t="s">
        <v>17</v>
      </c>
      <c r="H3" t="s">
        <v>11</v>
      </c>
      <c r="I3" t="s">
        <v>18</v>
      </c>
    </row>
    <row r="4" spans="2:11" ht="36" x14ac:dyDescent="0.4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H4" s="2" t="s">
        <v>5</v>
      </c>
      <c r="I4" s="2" t="s">
        <v>6</v>
      </c>
      <c r="J4" s="3" t="s">
        <v>8</v>
      </c>
      <c r="K4" s="3" t="s">
        <v>7</v>
      </c>
    </row>
    <row r="5" spans="2:11" ht="36" customHeight="1" x14ac:dyDescent="0.45">
      <c r="B5" s="4"/>
      <c r="C5" s="4"/>
      <c r="D5" s="4"/>
      <c r="E5" s="4"/>
      <c r="F5" s="4"/>
      <c r="H5" s="5"/>
      <c r="I5" s="6">
        <f>H5*2</f>
        <v>0</v>
      </c>
      <c r="J5" s="6">
        <f>I5-K5</f>
        <v>0</v>
      </c>
      <c r="K5" s="6">
        <f>_xlfn.CEILING.MATH(I5/1.1)</f>
        <v>0</v>
      </c>
    </row>
    <row r="6" spans="2:11" x14ac:dyDescent="0.45">
      <c r="D6" t="s">
        <v>9</v>
      </c>
      <c r="H6" t="s">
        <v>15</v>
      </c>
    </row>
    <row r="7" spans="2:11" x14ac:dyDescent="0.45">
      <c r="B7" t="s">
        <v>12</v>
      </c>
    </row>
    <row r="8" spans="2:11" ht="36.75" customHeight="1" x14ac:dyDescent="0.45">
      <c r="B8" s="9" t="s">
        <v>14</v>
      </c>
      <c r="C8" s="9"/>
      <c r="D8" s="9"/>
      <c r="E8" s="9"/>
      <c r="F8" s="9"/>
      <c r="G8" s="9"/>
      <c r="H8" s="9"/>
      <c r="I8" s="9"/>
      <c r="J8" s="9"/>
      <c r="K8" s="9"/>
    </row>
    <row r="9" spans="2:11" x14ac:dyDescent="0.45">
      <c r="B9" s="8" t="s">
        <v>13</v>
      </c>
      <c r="C9" s="8"/>
      <c r="D9" s="8"/>
      <c r="E9" s="8"/>
      <c r="F9" s="8"/>
      <c r="G9" s="8"/>
      <c r="H9" s="8"/>
      <c r="I9" s="8"/>
      <c r="J9" s="8"/>
      <c r="K9" s="8"/>
    </row>
    <row r="10" spans="2:11" x14ac:dyDescent="0.4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1" x14ac:dyDescent="0.4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1" x14ac:dyDescent="0.4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x14ac:dyDescent="0.45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2:11" x14ac:dyDescent="0.4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1" x14ac:dyDescent="0.4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1" x14ac:dyDescent="0.4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4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4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4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4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4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4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4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4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4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4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45">
      <c r="B27" s="8"/>
      <c r="C27" s="8"/>
      <c r="D27" s="8"/>
      <c r="E27" s="8"/>
      <c r="F27" s="8"/>
      <c r="G27" s="8"/>
      <c r="H27" s="8"/>
      <c r="I27" s="8"/>
      <c r="J27" s="8"/>
      <c r="K27" s="8"/>
    </row>
  </sheetData>
  <mergeCells count="2">
    <mergeCell ref="B9:K27"/>
    <mergeCell ref="B8:K8"/>
  </mergeCells>
  <phoneticPr fontId="1"/>
  <pageMargins left="0.7" right="0.7" top="0.75" bottom="0.75" header="0.3" footer="0.3"/>
  <pageSetup paperSize="9" scale="81" fitToHeight="0" orientation="landscape" r:id="rId1"/>
  <headerFooter>
    <oddHeader>&amp;L　&amp;12　別紙２&amp;11
　　（参考様式）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7"/>
  <sheetViews>
    <sheetView topLeftCell="M1" zoomScaleNormal="100" zoomScaleSheetLayoutView="90" workbookViewId="0">
      <selection activeCell="M10" sqref="M10"/>
    </sheetView>
  </sheetViews>
  <sheetFormatPr defaultRowHeight="18" x14ac:dyDescent="0.45"/>
  <cols>
    <col min="2" max="5" width="11.19921875" customWidth="1"/>
    <col min="6" max="6" width="11.59765625" customWidth="1"/>
    <col min="7" max="7" width="11.19921875" customWidth="1"/>
    <col min="8" max="11" width="16.19921875" customWidth="1"/>
  </cols>
  <sheetData>
    <row r="1" spans="2:12" ht="28.8" x14ac:dyDescent="0.45">
      <c r="L1" s="7" t="s">
        <v>16</v>
      </c>
    </row>
    <row r="2" spans="2:12" x14ac:dyDescent="0.45">
      <c r="B2" s="1" t="s">
        <v>19</v>
      </c>
    </row>
    <row r="3" spans="2:12" x14ac:dyDescent="0.45">
      <c r="B3" t="s">
        <v>10</v>
      </c>
      <c r="D3" t="s">
        <v>17</v>
      </c>
      <c r="H3" t="s">
        <v>11</v>
      </c>
      <c r="I3" t="s">
        <v>18</v>
      </c>
    </row>
    <row r="4" spans="2:12" ht="36" x14ac:dyDescent="0.4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H4" s="2" t="s">
        <v>5</v>
      </c>
      <c r="I4" s="2" t="s">
        <v>6</v>
      </c>
      <c r="J4" s="3" t="s">
        <v>8</v>
      </c>
      <c r="K4" s="3" t="s">
        <v>7</v>
      </c>
    </row>
    <row r="5" spans="2:12" ht="36" customHeight="1" x14ac:dyDescent="0.45">
      <c r="B5" s="4"/>
      <c r="C5" s="4"/>
      <c r="D5" s="4"/>
      <c r="E5" s="4"/>
      <c r="F5" s="4"/>
      <c r="H5" s="5"/>
      <c r="I5" s="6">
        <f>H5*2</f>
        <v>0</v>
      </c>
      <c r="J5" s="6">
        <f>I5-K5</f>
        <v>0</v>
      </c>
      <c r="K5" s="6">
        <f>_xlfn.CEILING.MATH(I5/1.1)</f>
        <v>0</v>
      </c>
    </row>
    <row r="6" spans="2:12" x14ac:dyDescent="0.45">
      <c r="D6" t="s">
        <v>9</v>
      </c>
      <c r="H6" t="s">
        <v>15</v>
      </c>
    </row>
    <row r="7" spans="2:12" x14ac:dyDescent="0.45">
      <c r="B7" t="s">
        <v>12</v>
      </c>
    </row>
    <row r="8" spans="2:12" ht="36.75" customHeight="1" x14ac:dyDescent="0.45">
      <c r="B8" s="9" t="s">
        <v>14</v>
      </c>
      <c r="C8" s="9"/>
      <c r="D8" s="9"/>
      <c r="E8" s="9"/>
      <c r="F8" s="9"/>
      <c r="G8" s="9"/>
      <c r="H8" s="9"/>
      <c r="I8" s="9"/>
      <c r="J8" s="9"/>
      <c r="K8" s="9"/>
    </row>
    <row r="9" spans="2:12" x14ac:dyDescent="0.45">
      <c r="B9" s="8" t="s">
        <v>13</v>
      </c>
      <c r="C9" s="8"/>
      <c r="D9" s="8"/>
      <c r="E9" s="8"/>
      <c r="F9" s="8"/>
      <c r="G9" s="8"/>
      <c r="H9" s="8"/>
      <c r="I9" s="8"/>
      <c r="J9" s="8"/>
      <c r="K9" s="8"/>
    </row>
    <row r="10" spans="2:12" x14ac:dyDescent="0.4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2" x14ac:dyDescent="0.45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2" x14ac:dyDescent="0.45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2" x14ac:dyDescent="0.45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2:12" x14ac:dyDescent="0.4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2" x14ac:dyDescent="0.4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2" x14ac:dyDescent="0.4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4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4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4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4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4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4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4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4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4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4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45">
      <c r="B27" s="8"/>
      <c r="C27" s="8"/>
      <c r="D27" s="8"/>
      <c r="E27" s="8"/>
      <c r="F27" s="8"/>
      <c r="G27" s="8"/>
      <c r="H27" s="8"/>
      <c r="I27" s="8"/>
      <c r="J27" s="8"/>
      <c r="K27" s="8"/>
    </row>
  </sheetData>
  <mergeCells count="2">
    <mergeCell ref="B8:K8"/>
    <mergeCell ref="B9:K27"/>
  </mergeCells>
  <phoneticPr fontId="1"/>
  <pageMargins left="0.7" right="0.7" top="0.75" bottom="0.75" header="0.3" footer="0.3"/>
  <pageSetup paperSize="9" scale="81" fitToHeight="0" orientation="landscape" r:id="rId1"/>
  <headerFooter>
    <oddHeader>&amp;L　　&amp;12別紙２&amp;11
　　（参考様式）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【別紙2】鉄道運賃計算表</vt:lpstr>
      <vt:lpstr>鉄道運賃計算表 (記載例)</vt:lpstr>
      <vt:lpstr>【別紙2】鉄道運賃計算表!Print_Area</vt:lpstr>
      <vt:lpstr>'鉄道運賃計算表 (記載例)'!Print_Area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石井 正</cp:lastModifiedBy>
  <cp:lastPrinted>2026-04-15T01:35:01Z</cp:lastPrinted>
  <dcterms:created xsi:type="dcterms:W3CDTF">2020-07-22T07:32:15Z</dcterms:created>
  <dcterms:modified xsi:type="dcterms:W3CDTF">2026-04-17T04:26:37Z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2026-04-15T01:22:41Z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0d98b85d-bca5-4fb5-802b-ae030e8411d4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