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7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<sst xmlns="http://schemas.openxmlformats.org/spreadsheetml/2006/main" count="43" uniqueCount="32">
  <si>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区分</t>
  </si>
  <si>
    <t>総計</t>
  </si>
  <si>
    <t>工業用</t>
  </si>
  <si>
    <t>商業用</t>
  </si>
  <si>
    <t>家庭用</t>
  </si>
  <si>
    <t>その他</t>
  </si>
  <si>
    <t>岐阜ガス</t>
  </si>
  <si>
    <t>岐阜市</t>
  </si>
  <si>
    <t>各務原市</t>
  </si>
  <si>
    <t>岐南町</t>
  </si>
  <si>
    <t>笠松町</t>
  </si>
  <si>
    <t>柳津町</t>
  </si>
  <si>
    <t>北方町</t>
  </si>
  <si>
    <t>真正町</t>
  </si>
  <si>
    <t>糸貫町</t>
  </si>
  <si>
    <t>穂積町</t>
  </si>
  <si>
    <t>大垣ガス</t>
  </si>
  <si>
    <t>大垣市</t>
  </si>
  <si>
    <t>東邦ガス</t>
  </si>
  <si>
    <t>多治見市</t>
  </si>
  <si>
    <t>羽島市</t>
  </si>
  <si>
    <t>可児市</t>
  </si>
  <si>
    <t>　資料：各ガス会社</t>
  </si>
  <si>
    <t>　単位：㎥</t>
  </si>
  <si>
    <t>104．地域別、用途別都市ガス消費量</t>
  </si>
  <si>
    <t>　注：１㎥=4500kcalで換算</t>
  </si>
  <si>
    <t>　 　　　　６　２</t>
  </si>
  <si>
    <t>　 　　　　６　３</t>
  </si>
  <si>
    <t>　 　　　　６　０</t>
  </si>
  <si>
    <t>　 　　　　６　１</t>
  </si>
  <si>
    <t>　 昭　和　５　９ 　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</si>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</sst>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176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0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30" zoomScaleNormal="130" workbookViewId="0" topLeftCell="A1">
      <selection activeCell="G11" sqref="G11"/>
    </sheetView>
  </sheetViews>
  <sheetFormatPr defaultColWidth="9.00390625" defaultRowHeight="13.5"/>
  <cols>
    <col min="1" max="1" width="1.00390625" style="2" customWidth="1"/>
    <col min="2" max="2" width="3.00390625" style="2" customWidth="1"/>
    <col min="3" max="3" width="7.25390625" style="2" customWidth="1"/>
    <col min="4" max="4" width="6.75390625" style="2" customWidth="1"/>
    <col min="5" max="5" width="1.00390625" style="2" customWidth="1"/>
    <col min="6" max="10" width="13.625" style="2" customWidth="1"/>
    <col min="11" max="16384" width="9.00390625" style="2" customWidth="1"/>
  </cols>
  <sheetData>
    <row r="1" spans="1:10" ht="17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ht="13.5">
      <c r="A2" s="3" t="s">
        <v>25</v>
      </c>
    </row>
    <row r="3" ht="14.25" thickBot="1">
      <c r="A3" s="3" t="s">
        <v>23</v>
      </c>
    </row>
    <row r="4" spans="1:10" ht="18" customHeight="1" thickTop="1">
      <c r="A4" s="4" t="s">
        <v>0</v>
      </c>
      <c r="B4" s="4"/>
      <c r="C4" s="4"/>
      <c r="D4" s="4"/>
      <c r="E4" s="4"/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</row>
    <row r="5" ht="6" customHeight="1">
      <c r="F5" s="6"/>
    </row>
    <row r="6" spans="2:10" s="7" customFormat="1" ht="18" customHeight="1">
      <c r="B6" s="8" t="s">
        <v>30</v>
      </c>
      <c r="C6" s="8"/>
      <c r="D6" s="8"/>
      <c r="F6" s="9">
        <f>SUM(G6:J6)</f>
        <v>107988545</v>
      </c>
      <c r="G6" s="10">
        <v>5546635</v>
      </c>
      <c r="H6" s="10">
        <v>22723172</v>
      </c>
      <c r="I6" s="10">
        <v>70328748</v>
      </c>
      <c r="J6" s="10">
        <v>9389990</v>
      </c>
    </row>
    <row r="7" spans="2:10" s="7" customFormat="1" ht="18" customHeight="1">
      <c r="B7" s="8" t="s">
        <v>28</v>
      </c>
      <c r="C7" s="8"/>
      <c r="D7" s="8"/>
      <c r="F7" s="9">
        <f aca="true" t="shared" si="0" ref="F7:F29">SUM(G7:J7)</f>
        <v>107888879</v>
      </c>
      <c r="G7" s="10">
        <v>5441875</v>
      </c>
      <c r="H7" s="10">
        <v>22023778</v>
      </c>
      <c r="I7" s="10">
        <v>70851057</v>
      </c>
      <c r="J7" s="10">
        <v>9572169</v>
      </c>
    </row>
    <row r="8" spans="2:10" s="7" customFormat="1" ht="18" customHeight="1">
      <c r="B8" s="8" t="s">
        <v>29</v>
      </c>
      <c r="C8" s="8"/>
      <c r="D8" s="8"/>
      <c r="F8" s="9">
        <f t="shared" si="0"/>
        <v>114050846</v>
      </c>
      <c r="G8" s="10">
        <v>6792741</v>
      </c>
      <c r="H8" s="10">
        <v>22256670</v>
      </c>
      <c r="I8" s="10">
        <v>75065434</v>
      </c>
      <c r="J8" s="10">
        <v>9936001</v>
      </c>
    </row>
    <row r="9" spans="2:10" s="7" customFormat="1" ht="18" customHeight="1">
      <c r="B9" s="8" t="s">
        <v>26</v>
      </c>
      <c r="C9" s="8"/>
      <c r="D9" s="8"/>
      <c r="F9" s="9">
        <f t="shared" si="0"/>
        <v>116050043</v>
      </c>
      <c r="G9" s="10">
        <v>7674063</v>
      </c>
      <c r="H9" s="10">
        <v>21948940</v>
      </c>
      <c r="I9" s="10">
        <v>76285076</v>
      </c>
      <c r="J9" s="10">
        <v>10141964</v>
      </c>
    </row>
    <row r="10" spans="2:10" s="11" customFormat="1" ht="18" customHeight="1">
      <c r="B10" s="12" t="s">
        <v>27</v>
      </c>
      <c r="C10" s="12"/>
      <c r="D10" s="12"/>
      <c r="F10" s="13">
        <f t="shared" si="0"/>
        <v>125469326</v>
      </c>
      <c r="G10" s="14">
        <v>8002906</v>
      </c>
      <c r="H10" s="14">
        <v>23309122</v>
      </c>
      <c r="I10" s="14">
        <v>81348688</v>
      </c>
      <c r="J10" s="14">
        <v>12808610</v>
      </c>
    </row>
    <row r="11" spans="2:10" s="7" customFormat="1" ht="18" customHeight="1">
      <c r="B11" s="3"/>
      <c r="C11" s="3"/>
      <c r="D11" s="3"/>
      <c r="F11" s="9">
        <f t="shared" si="0"/>
        <v>0</v>
      </c>
      <c r="G11" s="10"/>
      <c r="H11" s="10"/>
      <c r="I11" s="10"/>
      <c r="J11" s="10"/>
    </row>
    <row r="12" spans="2:10" s="11" customFormat="1" ht="18" customHeight="1">
      <c r="B12" s="15" t="s">
        <v>6</v>
      </c>
      <c r="C12" s="15"/>
      <c r="D12" s="15"/>
      <c r="F12" s="13">
        <f>SUM(F13:F21)</f>
        <v>105343472</v>
      </c>
      <c r="G12" s="16">
        <f>SUM(G13:G21)</f>
        <v>7500015</v>
      </c>
      <c r="H12" s="16">
        <f>SUM(H13:H21)</f>
        <v>19056534</v>
      </c>
      <c r="I12" s="16">
        <f>SUM(I13:I21)</f>
        <v>68767244</v>
      </c>
      <c r="J12" s="16">
        <f>SUM(J13:J21)</f>
        <v>10019679</v>
      </c>
    </row>
    <row r="13" spans="2:10" s="7" customFormat="1" ht="18" customHeight="1">
      <c r="B13" s="17"/>
      <c r="C13" s="18" t="s">
        <v>7</v>
      </c>
      <c r="D13" s="18"/>
      <c r="F13" s="9">
        <f aca="true" t="shared" si="1" ref="F13:F21">SUM(G13:J13)</f>
        <v>78579522</v>
      </c>
      <c r="G13" s="10">
        <v>3901729</v>
      </c>
      <c r="H13" s="10">
        <v>16519697</v>
      </c>
      <c r="I13" s="10">
        <v>51106250</v>
      </c>
      <c r="J13" s="10">
        <v>7051846</v>
      </c>
    </row>
    <row r="14" spans="2:10" s="7" customFormat="1" ht="18" customHeight="1">
      <c r="B14" s="17"/>
      <c r="C14" s="18" t="s">
        <v>8</v>
      </c>
      <c r="D14" s="18"/>
      <c r="F14" s="9">
        <f t="shared" si="1"/>
        <v>17734366</v>
      </c>
      <c r="G14" s="10">
        <v>356217</v>
      </c>
      <c r="H14" s="10">
        <v>2317228</v>
      </c>
      <c r="I14" s="10">
        <v>13722116</v>
      </c>
      <c r="J14" s="10">
        <v>1338805</v>
      </c>
    </row>
    <row r="15" spans="2:10" s="7" customFormat="1" ht="18" customHeight="1">
      <c r="B15" s="17"/>
      <c r="C15" s="18" t="s">
        <v>9</v>
      </c>
      <c r="D15" s="18"/>
      <c r="F15" s="9">
        <f t="shared" si="1"/>
        <v>300004</v>
      </c>
      <c r="G15" s="10">
        <v>6637</v>
      </c>
      <c r="H15" s="10">
        <v>995</v>
      </c>
      <c r="I15" s="10">
        <v>276674</v>
      </c>
      <c r="J15" s="10">
        <v>15698</v>
      </c>
    </row>
    <row r="16" spans="2:10" s="7" customFormat="1" ht="18" customHeight="1">
      <c r="B16" s="17"/>
      <c r="C16" s="18" t="s">
        <v>10</v>
      </c>
      <c r="D16" s="18"/>
      <c r="F16" s="9">
        <f t="shared" si="1"/>
        <v>6061753</v>
      </c>
      <c r="G16" s="10">
        <v>3225640</v>
      </c>
      <c r="H16" s="10">
        <v>93153</v>
      </c>
      <c r="I16" s="10">
        <v>1314713</v>
      </c>
      <c r="J16" s="10">
        <v>1428247</v>
      </c>
    </row>
    <row r="17" spans="2:10" s="7" customFormat="1" ht="18" customHeight="1">
      <c r="B17" s="17"/>
      <c r="C17" s="18" t="s">
        <v>11</v>
      </c>
      <c r="D17" s="18"/>
      <c r="F17" s="9">
        <f t="shared" si="1"/>
        <v>39656</v>
      </c>
      <c r="G17" s="10" t="s">
        <v>31</v>
      </c>
      <c r="H17" s="10">
        <v>3178</v>
      </c>
      <c r="I17" s="10">
        <v>36478</v>
      </c>
      <c r="J17" s="10" t="s">
        <v>31</v>
      </c>
    </row>
    <row r="18" spans="2:10" s="7" customFormat="1" ht="18" customHeight="1">
      <c r="B18" s="17"/>
      <c r="C18" s="18" t="s">
        <v>12</v>
      </c>
      <c r="D18" s="18"/>
      <c r="F18" s="9">
        <f t="shared" si="1"/>
        <v>2422339</v>
      </c>
      <c r="G18" s="10">
        <v>9792</v>
      </c>
      <c r="H18" s="10">
        <v>117497</v>
      </c>
      <c r="I18" s="10">
        <v>2150833</v>
      </c>
      <c r="J18" s="10">
        <v>144217</v>
      </c>
    </row>
    <row r="19" spans="2:10" s="7" customFormat="1" ht="18" customHeight="1">
      <c r="B19" s="17"/>
      <c r="C19" s="18" t="s">
        <v>13</v>
      </c>
      <c r="D19" s="18"/>
      <c r="F19" s="9">
        <f t="shared" si="1"/>
        <v>64240</v>
      </c>
      <c r="G19" s="10" t="s">
        <v>31</v>
      </c>
      <c r="H19" s="10" t="s">
        <v>31</v>
      </c>
      <c r="I19" s="10">
        <v>64240</v>
      </c>
      <c r="J19" s="10" t="s">
        <v>31</v>
      </c>
    </row>
    <row r="20" spans="2:10" s="7" customFormat="1" ht="18" customHeight="1">
      <c r="B20" s="17"/>
      <c r="C20" s="18" t="s">
        <v>14</v>
      </c>
      <c r="D20" s="18"/>
      <c r="F20" s="9">
        <f t="shared" si="1"/>
        <v>141421</v>
      </c>
      <c r="G20" s="10" t="s">
        <v>31</v>
      </c>
      <c r="H20" s="10">
        <v>4786</v>
      </c>
      <c r="I20" s="10">
        <v>95769</v>
      </c>
      <c r="J20" s="10">
        <v>40866</v>
      </c>
    </row>
    <row r="21" spans="2:10" s="7" customFormat="1" ht="18" customHeight="1">
      <c r="B21" s="17"/>
      <c r="C21" s="18" t="s">
        <v>15</v>
      </c>
      <c r="D21" s="18"/>
      <c r="F21" s="9">
        <f t="shared" si="1"/>
        <v>171</v>
      </c>
      <c r="G21" s="10" t="s">
        <v>31</v>
      </c>
      <c r="H21" s="10" t="s">
        <v>31</v>
      </c>
      <c r="I21" s="10">
        <v>171</v>
      </c>
      <c r="J21" s="10" t="s">
        <v>31</v>
      </c>
    </row>
    <row r="22" spans="2:10" s="7" customFormat="1" ht="18" customHeight="1">
      <c r="B22" s="17"/>
      <c r="C22" s="17"/>
      <c r="D22" s="17"/>
      <c r="F22" s="9">
        <f t="shared" si="0"/>
        <v>0</v>
      </c>
      <c r="G22" s="10"/>
      <c r="H22" s="10"/>
      <c r="I22" s="10"/>
      <c r="J22" s="10"/>
    </row>
    <row r="23" spans="2:10" s="11" customFormat="1" ht="18" customHeight="1">
      <c r="B23" s="15" t="s">
        <v>16</v>
      </c>
      <c r="C23" s="15"/>
      <c r="D23" s="15"/>
      <c r="F23" s="13">
        <f>F24</f>
        <v>15146458</v>
      </c>
      <c r="G23" s="14">
        <f>G24</f>
        <v>484448</v>
      </c>
      <c r="H23" s="14">
        <f>H24</f>
        <v>3973692</v>
      </c>
      <c r="I23" s="14">
        <f>I24</f>
        <v>8901812</v>
      </c>
      <c r="J23" s="14">
        <f>J24</f>
        <v>1786506</v>
      </c>
    </row>
    <row r="24" spans="2:10" s="7" customFormat="1" ht="18" customHeight="1">
      <c r="B24" s="17"/>
      <c r="C24" s="18" t="s">
        <v>17</v>
      </c>
      <c r="D24" s="18"/>
      <c r="F24" s="9">
        <f t="shared" si="0"/>
        <v>15146458</v>
      </c>
      <c r="G24" s="10">
        <v>484448</v>
      </c>
      <c r="H24" s="10">
        <v>3973692</v>
      </c>
      <c r="I24" s="10">
        <v>8901812</v>
      </c>
      <c r="J24" s="10">
        <v>1786506</v>
      </c>
    </row>
    <row r="25" spans="2:10" s="7" customFormat="1" ht="18" customHeight="1">
      <c r="B25" s="17"/>
      <c r="C25" s="17"/>
      <c r="D25" s="17"/>
      <c r="F25" s="9">
        <f t="shared" si="0"/>
        <v>0</v>
      </c>
      <c r="G25" s="10"/>
      <c r="H25" s="10"/>
      <c r="I25" s="10"/>
      <c r="J25" s="10"/>
    </row>
    <row r="26" spans="2:10" s="11" customFormat="1" ht="18" customHeight="1">
      <c r="B26" s="15" t="s">
        <v>18</v>
      </c>
      <c r="C26" s="15"/>
      <c r="D26" s="15"/>
      <c r="F26" s="13">
        <f>SUM(F27:F29)</f>
        <v>4979396</v>
      </c>
      <c r="G26" s="14">
        <f>SUM(G27:G29)</f>
        <v>18443</v>
      </c>
      <c r="H26" s="14">
        <f>SUM(H27:H29)</f>
        <v>278896</v>
      </c>
      <c r="I26" s="14">
        <f>SUM(I27:I29)</f>
        <v>3679632</v>
      </c>
      <c r="J26" s="14">
        <f>SUM(J27:J29)</f>
        <v>1002425</v>
      </c>
    </row>
    <row r="27" spans="2:10" s="7" customFormat="1" ht="18" customHeight="1">
      <c r="B27" s="17"/>
      <c r="C27" s="18" t="s">
        <v>19</v>
      </c>
      <c r="D27" s="18"/>
      <c r="F27" s="9">
        <f t="shared" si="0"/>
        <v>538721</v>
      </c>
      <c r="G27" s="10" t="s">
        <v>31</v>
      </c>
      <c r="H27" s="10">
        <v>15889</v>
      </c>
      <c r="I27" s="10">
        <v>522832</v>
      </c>
      <c r="J27" s="10" t="s">
        <v>31</v>
      </c>
    </row>
    <row r="28" spans="2:10" s="7" customFormat="1" ht="18" customHeight="1">
      <c r="B28" s="17"/>
      <c r="C28" s="18" t="s">
        <v>20</v>
      </c>
      <c r="D28" s="18"/>
      <c r="F28" s="9">
        <f t="shared" si="0"/>
        <v>2321007</v>
      </c>
      <c r="G28" s="10">
        <v>18443</v>
      </c>
      <c r="H28" s="10">
        <v>214881</v>
      </c>
      <c r="I28" s="10">
        <v>1115691</v>
      </c>
      <c r="J28" s="10">
        <v>971992</v>
      </c>
    </row>
    <row r="29" spans="2:10" s="7" customFormat="1" ht="18" customHeight="1">
      <c r="B29" s="17"/>
      <c r="C29" s="18" t="s">
        <v>21</v>
      </c>
      <c r="D29" s="18"/>
      <c r="F29" s="9">
        <f t="shared" si="0"/>
        <v>2119668</v>
      </c>
      <c r="G29" s="10" t="s">
        <v>31</v>
      </c>
      <c r="H29" s="10">
        <v>48126</v>
      </c>
      <c r="I29" s="10">
        <v>2041109</v>
      </c>
      <c r="J29" s="10">
        <v>30433</v>
      </c>
    </row>
    <row r="30" spans="2:10" ht="7.5" customHeight="1">
      <c r="B30" s="17"/>
      <c r="C30" s="17"/>
      <c r="D30" s="17"/>
      <c r="F30" s="9"/>
      <c r="G30" s="10"/>
      <c r="H30" s="10"/>
      <c r="I30" s="10"/>
      <c r="J30" s="10"/>
    </row>
    <row r="31" ht="6.75" customHeight="1" thickBot="1">
      <c r="F31" s="19"/>
    </row>
    <row r="32" spans="1:10" ht="13.5">
      <c r="A32" s="20" t="s">
        <v>22</v>
      </c>
      <c r="B32" s="21"/>
      <c r="C32" s="21"/>
      <c r="D32" s="21"/>
      <c r="E32" s="21"/>
      <c r="F32" s="21"/>
      <c r="G32" s="21"/>
      <c r="H32" s="21"/>
      <c r="I32" s="21"/>
      <c r="J32" s="21"/>
    </row>
  </sheetData>
  <mergeCells count="23">
    <mergeCell ref="A1:J1"/>
    <mergeCell ref="B6:D6"/>
    <mergeCell ref="B7:D7"/>
    <mergeCell ref="B8:D8"/>
    <mergeCell ref="B12:D12"/>
    <mergeCell ref="C13:D13"/>
    <mergeCell ref="C14:D14"/>
    <mergeCell ref="A4:E4"/>
    <mergeCell ref="B9:D9"/>
    <mergeCell ref="B10:D10"/>
    <mergeCell ref="C15:D15"/>
    <mergeCell ref="C16:D16"/>
    <mergeCell ref="C17:D17"/>
    <mergeCell ref="C18:D18"/>
    <mergeCell ref="C19:D19"/>
    <mergeCell ref="C20:D20"/>
    <mergeCell ref="C21:D21"/>
    <mergeCell ref="C27:D27"/>
    <mergeCell ref="C28:D28"/>
    <mergeCell ref="C29:D29"/>
    <mergeCell ref="B23:D23"/>
    <mergeCell ref="C24:D24"/>
    <mergeCell ref="B26:D26"/>
  </mergeCells>
  <printOptions horizontalCentered="1"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2010-02-02T01:08:17Z</cp:lastPrinted>
  <dcterms:created xsi:type="dcterms:W3CDTF">2001-03-29T06:11:40Z</dcterms:created>
  <dcterms:modified xsi:type="dcterms:W3CDTF">2010-03-01T01:25:37Z</dcterms:modified>
  <cp:category/>
  <cp:version/>
  <cp:contentType/>
  <cp:contentStatus/>
</cp:coreProperties>
</file>