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GWHOFSS401\fs\部局\3011都市建築部\1022住宅課\200_住宅企画係\08 長期優良住宅\R7（西）\00_DX化\05_証紙納付書改正\501_改正案\確定版\"/>
    </mc:Choice>
  </mc:AlternateContent>
  <xr:revisionPtr revIDLastSave="0" documentId="13_ncr:1_{E14F44D0-4FB7-464F-B574-AA8551EEA2CE}"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Sheet1!$B$3:$AY$117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1" i="1" l="1"/>
  <c r="AR50" i="1"/>
  <c r="AI50" i="1"/>
  <c r="AR49" i="1"/>
  <c r="AI49" i="1"/>
  <c r="AR48" i="1"/>
  <c r="AI48" i="1"/>
  <c r="AR47" i="1"/>
  <c r="AI47" i="1"/>
  <c r="AR46" i="1"/>
  <c r="AI46" i="1"/>
  <c r="AR45" i="1"/>
  <c r="AI45" i="1"/>
  <c r="AR44" i="1"/>
  <c r="AI44" i="1"/>
  <c r="AR43" i="1"/>
  <c r="AI43" i="1"/>
  <c r="AR42" i="1"/>
  <c r="AI42" i="1"/>
  <c r="AR41" i="1"/>
  <c r="AR33" i="1"/>
  <c r="AI41" i="1"/>
  <c r="AI35" i="1"/>
  <c r="AI36" i="1"/>
  <c r="AI37" i="1"/>
  <c r="AI38" i="1"/>
  <c r="AI39" i="1"/>
  <c r="AI40" i="1"/>
  <c r="AI34" i="1"/>
  <c r="AI33" i="1"/>
  <c r="AI32" i="1"/>
  <c r="AI26" i="1"/>
  <c r="AI27" i="1"/>
  <c r="AI28" i="1"/>
  <c r="AI29" i="1"/>
  <c r="AI30" i="1"/>
  <c r="AI31" i="1"/>
  <c r="AI25" i="1"/>
  <c r="AI24" i="1"/>
  <c r="AR24" i="1"/>
  <c r="AR32" i="1"/>
  <c r="AR26" i="1"/>
  <c r="AR27" i="1"/>
  <c r="AR28" i="1"/>
  <c r="AR29" i="1"/>
  <c r="AR30" i="1"/>
  <c r="AR31" i="1"/>
  <c r="AR25" i="1"/>
  <c r="AR35" i="1"/>
  <c r="AR36" i="1"/>
  <c r="AR37" i="1"/>
  <c r="AR38" i="1"/>
  <c r="AR39" i="1"/>
  <c r="AR40" i="1"/>
  <c r="AR34" i="1"/>
</calcChain>
</file>

<file path=xl/sharedStrings.xml><?xml version="1.0" encoding="utf-8"?>
<sst xmlns="http://schemas.openxmlformats.org/spreadsheetml/2006/main" count="392" uniqueCount="70">
  <si>
    <t>住所氏名</t>
    <rPh sb="0" eb="2">
      <t>ジュウショ</t>
    </rPh>
    <rPh sb="2" eb="4">
      <t>シメイ</t>
    </rPh>
    <phoneticPr fontId="1"/>
  </si>
  <si>
    <t>建築場所</t>
    <rPh sb="0" eb="2">
      <t>ケンチク</t>
    </rPh>
    <rPh sb="2" eb="4">
      <t>バショ</t>
    </rPh>
    <phoneticPr fontId="1"/>
  </si>
  <si>
    <t>区分</t>
    <rPh sb="0" eb="2">
      <t>クブン</t>
    </rPh>
    <phoneticPr fontId="1"/>
  </si>
  <si>
    <t>建て方</t>
  </si>
  <si>
    <t>法第６条第２項の申出</t>
  </si>
  <si>
    <t>□</t>
    <phoneticPr fontId="1"/>
  </si>
  <si>
    <t>住棟の総戸数</t>
    <rPh sb="0" eb="1">
      <t>ジュウ</t>
    </rPh>
    <rPh sb="1" eb="2">
      <t>トウ</t>
    </rPh>
    <rPh sb="3" eb="4">
      <t>ソウ</t>
    </rPh>
    <rPh sb="4" eb="6">
      <t>コスウ</t>
    </rPh>
    <phoneticPr fontId="1"/>
  </si>
  <si>
    <t>一戸建て住宅</t>
    <rPh sb="0" eb="2">
      <t>イッコ</t>
    </rPh>
    <rPh sb="2" eb="3">
      <t>ダ</t>
    </rPh>
    <rPh sb="4" eb="6">
      <t>ジュウタク</t>
    </rPh>
    <phoneticPr fontId="1"/>
  </si>
  <si>
    <t>㎡</t>
    <phoneticPr fontId="1"/>
  </si>
  <si>
    <t>円</t>
    <rPh sb="0" eb="1">
      <t>エン</t>
    </rPh>
    <phoneticPr fontId="1"/>
  </si>
  <si>
    <t>共同住宅等</t>
    <rPh sb="0" eb="2">
      <t>キョウドウ</t>
    </rPh>
    <rPh sb="2" eb="5">
      <t>ジュウタクトウ</t>
    </rPh>
    <phoneticPr fontId="1"/>
  </si>
  <si>
    <t>認定申請</t>
    <rPh sb="0" eb="2">
      <t>ニンテイ</t>
    </rPh>
    <rPh sb="2" eb="4">
      <t>シンセイ</t>
    </rPh>
    <phoneticPr fontId="1"/>
  </si>
  <si>
    <t>法第６条第２項の申出</t>
    <phoneticPr fontId="1"/>
  </si>
  <si>
    <t>戸超え</t>
    <rPh sb="0" eb="1">
      <t>コ</t>
    </rPh>
    <rPh sb="1" eb="2">
      <t>コ</t>
    </rPh>
    <phoneticPr fontId="1"/>
  </si>
  <si>
    <t>戸以内</t>
    <rPh sb="0" eb="1">
      <t>コ</t>
    </rPh>
    <rPh sb="1" eb="3">
      <t>イナイ</t>
    </rPh>
    <phoneticPr fontId="1"/>
  </si>
  <si>
    <t>㎡以内</t>
    <rPh sb="1" eb="3">
      <t>イナイ</t>
    </rPh>
    <phoneticPr fontId="1"/>
  </si>
  <si>
    <t>㎡超え</t>
    <rPh sb="1" eb="2">
      <t>コ</t>
    </rPh>
    <phoneticPr fontId="1"/>
  </si>
  <si>
    <t>（注意）</t>
    <rPh sb="1" eb="3">
      <t>チュウイ</t>
    </rPh>
    <phoneticPr fontId="1"/>
  </si>
  <si>
    <t>収入証紙は高額証紙を使用し、枚数はできるだけ少なくしてください。</t>
    <phoneticPr fontId="1"/>
  </si>
  <si>
    <t>収入証紙は、申請者（納入者）において消印しないでください。</t>
    <phoneticPr fontId="1"/>
  </si>
  <si>
    <t>床面積の合計区分は、建築基準関係規定適合性審査を行う建築物の床面積に応じて記入してください。</t>
    <rPh sb="0" eb="1">
      <t>ユカ</t>
    </rPh>
    <rPh sb="1" eb="3">
      <t>メンセキ</t>
    </rPh>
    <rPh sb="4" eb="6">
      <t>ゴウケイ</t>
    </rPh>
    <rPh sb="6" eb="8">
      <t>クブン</t>
    </rPh>
    <rPh sb="10" eb="12">
      <t>ケンチク</t>
    </rPh>
    <rPh sb="12" eb="14">
      <t>キジュン</t>
    </rPh>
    <rPh sb="14" eb="16">
      <t>カンケイ</t>
    </rPh>
    <rPh sb="16" eb="18">
      <t>キテイ</t>
    </rPh>
    <rPh sb="18" eb="21">
      <t>テキゴウセイ</t>
    </rPh>
    <rPh sb="21" eb="23">
      <t>シンサ</t>
    </rPh>
    <rPh sb="24" eb="25">
      <t>オコナ</t>
    </rPh>
    <rPh sb="26" eb="29">
      <t>ケンチクブツ</t>
    </rPh>
    <rPh sb="30" eb="31">
      <t>ユカ</t>
    </rPh>
    <rPh sb="31" eb="33">
      <t>メンセキ</t>
    </rPh>
    <rPh sb="34" eb="35">
      <t>オウ</t>
    </rPh>
    <rPh sb="37" eb="39">
      <t>キニュウ</t>
    </rPh>
    <phoneticPr fontId="1"/>
  </si>
  <si>
    <t>建築基準関係規定
適合性審査②</t>
    <rPh sb="0" eb="2">
      <t>ケンチク</t>
    </rPh>
    <rPh sb="2" eb="4">
      <t>キジュン</t>
    </rPh>
    <rPh sb="4" eb="6">
      <t>カンケイ</t>
    </rPh>
    <rPh sb="6" eb="8">
      <t>キテイ</t>
    </rPh>
    <rPh sb="9" eb="12">
      <t>テキゴウセイ</t>
    </rPh>
    <rPh sb="12" eb="14">
      <t>シンサ</t>
    </rPh>
    <phoneticPr fontId="1"/>
  </si>
  <si>
    <t>有り</t>
    <rPh sb="0" eb="1">
      <t>ア</t>
    </rPh>
    <phoneticPr fontId="1"/>
  </si>
  <si>
    <t>無し</t>
    <rPh sb="0" eb="1">
      <t>ナ</t>
    </rPh>
    <phoneticPr fontId="1"/>
  </si>
  <si>
    <t>受　付</t>
    <rPh sb="0" eb="1">
      <t>ウケ</t>
    </rPh>
    <rPh sb="2" eb="3">
      <t>ヅケ</t>
    </rPh>
    <phoneticPr fontId="1"/>
  </si>
  <si>
    <t>＊</t>
    <phoneticPr fontId="1"/>
  </si>
  <si>
    <t>番　号</t>
    <rPh sb="0" eb="1">
      <t>バン</t>
    </rPh>
    <rPh sb="2" eb="3">
      <t>ゴウ</t>
    </rPh>
    <phoneticPr fontId="1"/>
  </si>
  <si>
    <t>第</t>
    <rPh sb="0" eb="1">
      <t>ダイ</t>
    </rPh>
    <phoneticPr fontId="1"/>
  </si>
  <si>
    <t>号</t>
    <rPh sb="0" eb="1">
      <t>ゴウ</t>
    </rPh>
    <phoneticPr fontId="1"/>
  </si>
  <si>
    <t>建築物</t>
    <rPh sb="0" eb="3">
      <t>ケンチクブツ</t>
    </rPh>
    <phoneticPr fontId="1"/>
  </si>
  <si>
    <t>・</t>
    <phoneticPr fontId="1"/>
  </si>
  <si>
    <t>申請者</t>
    <rPh sb="0" eb="1">
      <t>サル</t>
    </rPh>
    <rPh sb="1" eb="2">
      <t>ショウ</t>
    </rPh>
    <rPh sb="2" eb="3">
      <t>シャ</t>
    </rPh>
    <phoneticPr fontId="1"/>
  </si>
  <si>
    <t>長期優良住宅
認定審査①</t>
    <rPh sb="0" eb="2">
      <t>チョウキ</t>
    </rPh>
    <rPh sb="2" eb="4">
      <t>ユウリョウ</t>
    </rPh>
    <rPh sb="4" eb="6">
      <t>ジュウタク</t>
    </rPh>
    <rPh sb="7" eb="9">
      <t>ニンテイ</t>
    </rPh>
    <rPh sb="9" eb="11">
      <t>シンサ</t>
    </rPh>
    <phoneticPr fontId="1"/>
  </si>
  <si>
    <t>法第６条第２項の審査部分の床面積</t>
    <rPh sb="0" eb="1">
      <t>ホウ</t>
    </rPh>
    <rPh sb="1" eb="2">
      <t>ダイ</t>
    </rPh>
    <rPh sb="3" eb="4">
      <t>ジョウ</t>
    </rPh>
    <rPh sb="4" eb="5">
      <t>ダイ</t>
    </rPh>
    <rPh sb="6" eb="7">
      <t>コウ</t>
    </rPh>
    <rPh sb="8" eb="10">
      <t>シンサ</t>
    </rPh>
    <phoneticPr fontId="1"/>
  </si>
  <si>
    <t>□</t>
  </si>
  <si>
    <t>事前審査なし</t>
    <rPh sb="0" eb="2">
      <t>ジゼン</t>
    </rPh>
    <rPh sb="2" eb="4">
      <t>シンサ</t>
    </rPh>
    <phoneticPr fontId="1"/>
  </si>
  <si>
    <t>変更認定申請</t>
    <rPh sb="0" eb="2">
      <t>ヘンコウ</t>
    </rPh>
    <rPh sb="2" eb="4">
      <t>ニンテイ</t>
    </rPh>
    <rPh sb="4" eb="6">
      <t>シンセイ</t>
    </rPh>
    <phoneticPr fontId="1"/>
  </si>
  <si>
    <t>□</t>
    <phoneticPr fontId="1"/>
  </si>
  <si>
    <t>新築</t>
    <rPh sb="0" eb="2">
      <t>シンチク</t>
    </rPh>
    <phoneticPr fontId="1"/>
  </si>
  <si>
    <t>□</t>
    <phoneticPr fontId="1"/>
  </si>
  <si>
    <t>増築・改築</t>
    <rPh sb="0" eb="2">
      <t>ゾウチク</t>
    </rPh>
    <rPh sb="3" eb="5">
      <t>カイチク</t>
    </rPh>
    <phoneticPr fontId="1"/>
  </si>
  <si>
    <t>＊印の欄以外は、申請者が記入してください。□には該当するものに☑印を記入してください。</t>
    <rPh sb="1" eb="2">
      <t>イン</t>
    </rPh>
    <rPh sb="3" eb="4">
      <t>ラン</t>
    </rPh>
    <rPh sb="4" eb="6">
      <t>イガイ</t>
    </rPh>
    <rPh sb="8" eb="11">
      <t>シンセイシャ</t>
    </rPh>
    <rPh sb="12" eb="14">
      <t>キニュウ</t>
    </rPh>
    <phoneticPr fontId="1"/>
  </si>
  <si>
    <t>確認書/住宅性能評価書</t>
    <rPh sb="0" eb="3">
      <t>カクニンショ</t>
    </rPh>
    <rPh sb="4" eb="6">
      <t>ジュウタク</t>
    </rPh>
    <rPh sb="6" eb="8">
      <t>セイノウ</t>
    </rPh>
    <rPh sb="8" eb="10">
      <t>ヒョウカ</t>
    </rPh>
    <rPh sb="10" eb="11">
      <t>ショ</t>
    </rPh>
    <phoneticPr fontId="1"/>
  </si>
  <si>
    <t>円</t>
  </si>
  <si>
    <t>年</t>
  </si>
  <si>
    <t>月</t>
  </si>
  <si>
    <t>日</t>
  </si>
  <si>
    <r>
      <t>認定申請</t>
    </r>
    <r>
      <rPr>
        <sz val="11"/>
        <rFont val="ＭＳ Ｐゴシック"/>
        <family val="3"/>
        <charset val="128"/>
      </rPr>
      <t>（法第５条関係）</t>
    </r>
    <rPh sb="0" eb="2">
      <t>ニンテイ</t>
    </rPh>
    <rPh sb="2" eb="4">
      <t>シンセイ</t>
    </rPh>
    <rPh sb="5" eb="6">
      <t>ホウ</t>
    </rPh>
    <rPh sb="6" eb="7">
      <t>ダイ</t>
    </rPh>
    <rPh sb="8" eb="9">
      <t>ジョウ</t>
    </rPh>
    <rPh sb="9" eb="11">
      <t>カンケイ</t>
    </rPh>
    <phoneticPr fontId="1"/>
  </si>
  <si>
    <r>
      <t>変更認定申請</t>
    </r>
    <r>
      <rPr>
        <sz val="11"/>
        <rFont val="ＭＳ Ｐゴシック"/>
        <family val="3"/>
        <charset val="128"/>
      </rPr>
      <t>（法第８条関係）</t>
    </r>
    <rPh sb="0" eb="2">
      <t>ヘンコウ</t>
    </rPh>
    <rPh sb="2" eb="4">
      <t>ニンテイ</t>
    </rPh>
    <rPh sb="4" eb="6">
      <t>シンセイ</t>
    </rPh>
    <rPh sb="7" eb="8">
      <t>ホウ</t>
    </rPh>
    <rPh sb="8" eb="9">
      <t>ダイ</t>
    </rPh>
    <rPh sb="10" eb="11">
      <t>ジョウ</t>
    </rPh>
    <rPh sb="11" eb="13">
      <t>カンケイ</t>
    </rPh>
    <phoneticPr fontId="1"/>
  </si>
  <si>
    <t>確認書又は住宅性能評価書</t>
    <rPh sb="0" eb="3">
      <t>カクニンショ</t>
    </rPh>
    <rPh sb="3" eb="4">
      <t>マタ</t>
    </rPh>
    <rPh sb="5" eb="7">
      <t>ジュウタク</t>
    </rPh>
    <rPh sb="7" eb="9">
      <t>セイノウ</t>
    </rPh>
    <rPh sb="9" eb="11">
      <t>ヒョウカ</t>
    </rPh>
    <rPh sb="11" eb="12">
      <t>ショ</t>
    </rPh>
    <phoneticPr fontId="1"/>
  </si>
  <si>
    <t>年月日</t>
    <phoneticPr fontId="1"/>
  </si>
  <si>
    <t>の種類</t>
    <phoneticPr fontId="1"/>
  </si>
  <si>
    <t>「確認書」及び「住宅性能評価書」は、住宅の品質確保の促進等に関する法律第５条第１項に規定する登録住宅性能評価機関が交付する同法第６条の２第５項に規定する確認書若しくは住宅性能評価書又はこれらの写しをいいます。</t>
    <rPh sb="5" eb="6">
      <t>オヨ</t>
    </rPh>
    <phoneticPr fontId="1"/>
  </si>
  <si>
    <t>（長期優良住宅の普及の促進に関する法律に関する事務の手数料用）</t>
    <rPh sb="1" eb="3">
      <t>チョウキ</t>
    </rPh>
    <rPh sb="3" eb="5">
      <t>ユウリョウ</t>
    </rPh>
    <rPh sb="5" eb="7">
      <t>ジュウタク</t>
    </rPh>
    <rPh sb="8" eb="10">
      <t>フキュウ</t>
    </rPh>
    <rPh sb="11" eb="13">
      <t>ソクシン</t>
    </rPh>
    <rPh sb="14" eb="15">
      <t>カン</t>
    </rPh>
    <rPh sb="17" eb="19">
      <t>ホウリツ</t>
    </rPh>
    <rPh sb="20" eb="21">
      <t>カン</t>
    </rPh>
    <rPh sb="23" eb="25">
      <t>ジム</t>
    </rPh>
    <rPh sb="26" eb="29">
      <t>テスウリョウ</t>
    </rPh>
    <rPh sb="29" eb="30">
      <t>ヨウ</t>
    </rPh>
    <phoneticPr fontId="1"/>
  </si>
  <si>
    <t>既存</t>
    <rPh sb="0" eb="2">
      <t>キゾン</t>
    </rPh>
    <phoneticPr fontId="1"/>
  </si>
  <si>
    <t>収入証紙貼付欄からはみ出さないように貼付し、貼付欄に貼付仕切れない場合は、余白に貼付してください。</t>
    <rPh sb="37" eb="39">
      <t>ヨハク</t>
    </rPh>
    <phoneticPr fontId="1"/>
  </si>
  <si>
    <t>納付金額（①+②）</t>
    <rPh sb="0" eb="2">
      <t>ノウフ</t>
    </rPh>
    <rPh sb="2" eb="3">
      <t>キン</t>
    </rPh>
    <rPh sb="3" eb="4">
      <t>ガク</t>
    </rPh>
    <phoneticPr fontId="1"/>
  </si>
  <si>
    <t>床　面　積　の　合　計</t>
    <rPh sb="0" eb="1">
      <t>ユカ</t>
    </rPh>
    <rPh sb="2" eb="3">
      <t>メン</t>
    </rPh>
    <rPh sb="4" eb="5">
      <t>セキ</t>
    </rPh>
    <rPh sb="8" eb="9">
      <t>ゴウ</t>
    </rPh>
    <rPh sb="10" eb="11">
      <t>ケイ</t>
    </rPh>
    <phoneticPr fontId="1"/>
  </si>
  <si>
    <t>建　　築　　基　　準　　関　　係　　規　　定　　適　　合　　性　　審　　査　　※</t>
    <rPh sb="0" eb="1">
      <t>タツル</t>
    </rPh>
    <rPh sb="3" eb="4">
      <t>チク</t>
    </rPh>
    <rPh sb="6" eb="7">
      <t>モト</t>
    </rPh>
    <rPh sb="9" eb="10">
      <t>ジュン</t>
    </rPh>
    <rPh sb="12" eb="13">
      <t>カン</t>
    </rPh>
    <rPh sb="15" eb="16">
      <t>カカリ</t>
    </rPh>
    <rPh sb="18" eb="19">
      <t>キ</t>
    </rPh>
    <rPh sb="21" eb="22">
      <t>サダム</t>
    </rPh>
    <rPh sb="24" eb="25">
      <t>テキ</t>
    </rPh>
    <rPh sb="27" eb="28">
      <t>ゴウ</t>
    </rPh>
    <rPh sb="30" eb="31">
      <t>セイ</t>
    </rPh>
    <rPh sb="33" eb="34">
      <t>シン</t>
    </rPh>
    <rPh sb="36" eb="37">
      <t>サ</t>
    </rPh>
    <phoneticPr fontId="1"/>
  </si>
  <si>
    <t>○建築基準関係規定適合性審査に係る欄について</t>
    <phoneticPr fontId="1"/>
  </si>
  <si>
    <t>法第６条第２項の申出をした場合は、当該欄の手数料を加算した額が認定・変更認定の申請手数料となります。</t>
    <rPh sb="0" eb="1">
      <t>ホウ</t>
    </rPh>
    <rPh sb="1" eb="2">
      <t>ダイ</t>
    </rPh>
    <rPh sb="3" eb="4">
      <t>ジョウ</t>
    </rPh>
    <rPh sb="4" eb="5">
      <t>ダイ</t>
    </rPh>
    <rPh sb="6" eb="7">
      <t>コウ</t>
    </rPh>
    <rPh sb="8" eb="9">
      <t>モウ</t>
    </rPh>
    <rPh sb="9" eb="10">
      <t>デ</t>
    </rPh>
    <rPh sb="13" eb="15">
      <t>バアイ</t>
    </rPh>
    <rPh sb="17" eb="19">
      <t>トウガイ</t>
    </rPh>
    <rPh sb="19" eb="20">
      <t>ラン</t>
    </rPh>
    <rPh sb="21" eb="23">
      <t>テスウ</t>
    </rPh>
    <rPh sb="23" eb="24">
      <t>リョウ</t>
    </rPh>
    <rPh sb="25" eb="27">
      <t>カサン</t>
    </rPh>
    <rPh sb="29" eb="30">
      <t>ガク</t>
    </rPh>
    <rPh sb="31" eb="33">
      <t>ニンテイ</t>
    </rPh>
    <rPh sb="34" eb="36">
      <t>ヘンコウ</t>
    </rPh>
    <rPh sb="36" eb="38">
      <t>ニンテイ</t>
    </rPh>
    <rPh sb="39" eb="41">
      <t>シンセイ</t>
    </rPh>
    <rPh sb="41" eb="44">
      <t>テスウリョウ</t>
    </rPh>
    <phoneticPr fontId="1"/>
  </si>
  <si>
    <t>納付金額
（①+②）</t>
    <rPh sb="0" eb="2">
      <t>ノウフ</t>
    </rPh>
    <rPh sb="2" eb="3">
      <t>キン</t>
    </rPh>
    <rPh sb="3" eb="4">
      <t>ガク</t>
    </rPh>
    <phoneticPr fontId="1"/>
  </si>
  <si>
    <t>収入証紙貼付欄は裏面</t>
    <rPh sb="8" eb="10">
      <t>ウラメン</t>
    </rPh>
    <phoneticPr fontId="1"/>
  </si>
  <si>
    <t>納付方法</t>
    <rPh sb="0" eb="4">
      <t>ノウフホウホウ</t>
    </rPh>
    <phoneticPr fontId="1"/>
  </si>
  <si>
    <t>岐阜県収入証紙貼付欄</t>
    <rPh sb="0" eb="3">
      <t>ギフケン</t>
    </rPh>
    <rPh sb="3" eb="5">
      <t>シュウニュウ</t>
    </rPh>
    <rPh sb="5" eb="7">
      <t>ショウシ</t>
    </rPh>
    <rPh sb="7" eb="9">
      <t>チョウフ</t>
    </rPh>
    <rPh sb="9" eb="10">
      <t>ラン</t>
    </rPh>
    <phoneticPr fontId="1"/>
  </si>
  <si>
    <t>岐阜県収入証紙納付書兼岐阜県手数料納付確認書</t>
    <rPh sb="0" eb="3">
      <t>ギフケン</t>
    </rPh>
    <rPh sb="3" eb="7">
      <t>シュウニュウショウシ</t>
    </rPh>
    <rPh sb="7" eb="10">
      <t>ノウフショ</t>
    </rPh>
    <rPh sb="10" eb="11">
      <t>ケン</t>
    </rPh>
    <rPh sb="11" eb="14">
      <t>ギフケン</t>
    </rPh>
    <rPh sb="14" eb="17">
      <t>テスウリョウ</t>
    </rPh>
    <rPh sb="17" eb="19">
      <t>ノウフ</t>
    </rPh>
    <rPh sb="19" eb="21">
      <t>カクニン</t>
    </rPh>
    <rPh sb="21" eb="22">
      <t>ショ</t>
    </rPh>
    <phoneticPr fontId="1"/>
  </si>
  <si>
    <t>POSレジ端末
【キャッシュレス】</t>
    <phoneticPr fontId="1"/>
  </si>
  <si>
    <t>POSレジ端末
【現金】</t>
    <phoneticPr fontId="1"/>
  </si>
  <si>
    <t>証紙</t>
    <rPh sb="0" eb="2">
      <t>ショウシ</t>
    </rPh>
    <phoneticPr fontId="1"/>
  </si>
  <si>
    <t>令和８年１月１日時点</t>
    <rPh sb="0" eb="1">
      <t>レイ</t>
    </rPh>
    <rPh sb="1" eb="2">
      <t>カズ</t>
    </rPh>
    <rPh sb="3" eb="4">
      <t>ネン</t>
    </rPh>
    <rPh sb="5" eb="6">
      <t>ツキ</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</si>
</sst>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u/>
      <sz val="18"/>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6"/>
      <name val="ＭＳ Ｐゴシック"/>
      <family val="3"/>
      <charset val="128"/>
      <scheme val="minor"/>
    </font>
    <font>
      <sz val="20"/>
      <name val="ＭＳ Ｐゴシック"/>
      <family val="3"/>
      <charset val="128"/>
      <scheme val="minor"/>
    </font>
    <font>
      <sz val="14"/>
      <name val="ＭＳ Ｐゴシック"/>
      <family val="3"/>
      <charset val="128"/>
      <scheme val="minor"/>
    </font>
    <font>
      <sz val="18"/>
      <name val="ＭＳ Ｐゴシック"/>
      <family val="3"/>
      <charset val="128"/>
      <scheme val="minor"/>
    </font>
    <font>
      <u/>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39994506668294322"/>
        <bgColor indexed="64"/>
      </patternFill>
    </fill>
    <fill>
      <patternFill patternType="solid">
        <fgColor theme="9" tint="0.39997558519241921"/>
        <bgColor indexed="64"/>
      </patternFill>
    </fill>
  </fills>
  <borders count="81">
    <border>
      <left/>
      <right/>
      <top/>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thin">
        <color indexed="64"/>
      </top>
      <bottom/>
      <diagonal/>
    </border>
    <border>
      <left style="hair">
        <color indexed="64"/>
      </left>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style="medium">
        <color indexed="64"/>
      </left>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right style="medium">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thin">
        <color indexed="64"/>
      </left>
      <right style="hair">
        <color indexed="64"/>
      </right>
      <top/>
      <bottom style="thin">
        <color indexed="64"/>
      </bottom>
      <diagonal/>
    </border>
    <border>
      <left style="medium">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diagonal/>
    </border>
    <border>
      <left style="thin">
        <color indexed="64"/>
      </left>
      <right/>
      <top/>
      <bottom/>
      <diagonal/>
    </border>
    <border>
      <left style="hair">
        <color indexed="64"/>
      </left>
      <right/>
      <top style="medium">
        <color indexed="64"/>
      </top>
      <bottom/>
      <diagonal/>
    </border>
    <border>
      <left style="hair">
        <color indexed="64"/>
      </left>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2">
    <xf numFmtId="0" fontId="0" fillId="0" borderId="0" xfId="0">
      <alignment vertical="center"/>
    </xf>
    <xf numFmtId="0" fontId="0" fillId="0" borderId="0" xfId="0" applyBorder="1">
      <alignment vertical="center"/>
    </xf>
    <xf numFmtId="0" fontId="0" fillId="0" borderId="0" xfId="0" applyFill="1" applyBorder="1">
      <alignment vertical="center"/>
    </xf>
    <xf numFmtId="0" fontId="0" fillId="0" borderId="0" xfId="0" applyFont="1">
      <alignment vertical="center"/>
    </xf>
    <xf numFmtId="0" fontId="4" fillId="0" borderId="0" xfId="0" applyFont="1" applyBorder="1" applyAlignment="1">
      <alignment vertical="center"/>
    </xf>
    <xf numFmtId="0" fontId="0" fillId="0" borderId="0" xfId="0" applyFill="1">
      <alignment vertical="center"/>
    </xf>
    <xf numFmtId="0" fontId="0" fillId="0" borderId="0" xfId="0" applyFont="1" applyBorder="1">
      <alignment vertical="center"/>
    </xf>
    <xf numFmtId="0" fontId="0" fillId="0" borderId="0" xfId="0" applyFont="1" applyFill="1" applyBorder="1" applyAlignment="1">
      <alignment vertical="center"/>
    </xf>
    <xf numFmtId="0" fontId="5" fillId="0" borderId="0" xfId="0" applyFont="1">
      <alignment vertical="center"/>
    </xf>
    <xf numFmtId="0" fontId="6" fillId="0" borderId="0" xfId="0" applyFont="1" applyAlignment="1">
      <alignment vertical="center"/>
    </xf>
    <xf numFmtId="0" fontId="7"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Alignment="1">
      <alignment vertical="top" wrapText="1"/>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2" xfId="0" applyFont="1" applyBorder="1" applyAlignment="1">
      <alignment vertical="center"/>
    </xf>
    <xf numFmtId="0" fontId="8" fillId="0" borderId="12" xfId="0" applyFont="1" applyFill="1" applyBorder="1">
      <alignment vertical="center"/>
    </xf>
    <xf numFmtId="0" fontId="8" fillId="0" borderId="13" xfId="0" applyFont="1" applyFill="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2" borderId="20" xfId="0" applyFont="1" applyFill="1" applyBorder="1" applyAlignment="1">
      <alignment horizontal="left" vertical="center"/>
    </xf>
    <xf numFmtId="0" fontId="8" fillId="2" borderId="20" xfId="0" applyFont="1" applyFill="1" applyBorder="1">
      <alignment vertical="center"/>
    </xf>
    <xf numFmtId="0" fontId="8" fillId="2" borderId="21" xfId="0" applyFont="1" applyFill="1" applyBorder="1">
      <alignment vertical="center"/>
    </xf>
    <xf numFmtId="0" fontId="8" fillId="0" borderId="22" xfId="0" applyFont="1" applyBorder="1">
      <alignment vertical="center"/>
    </xf>
    <xf numFmtId="0" fontId="8" fillId="0" borderId="21" xfId="0" applyFont="1" applyBorder="1">
      <alignment vertical="center"/>
    </xf>
    <xf numFmtId="0" fontId="8" fillId="0" borderId="20"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2" borderId="14" xfId="0" applyFont="1" applyFill="1" applyBorder="1" applyAlignment="1">
      <alignment horizontal="left" vertical="center"/>
    </xf>
    <xf numFmtId="0" fontId="8" fillId="2" borderId="14" xfId="0" applyFont="1" applyFill="1" applyBorder="1">
      <alignment vertical="center"/>
    </xf>
    <xf numFmtId="0" fontId="8" fillId="2" borderId="26"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8" fillId="2" borderId="28" xfId="0" applyFont="1" applyFill="1" applyBorder="1" applyAlignment="1">
      <alignment horizontal="left" vertical="center"/>
    </xf>
    <xf numFmtId="0" fontId="8" fillId="2" borderId="28" xfId="0" applyFont="1" applyFill="1" applyBorder="1">
      <alignment vertical="center"/>
    </xf>
    <xf numFmtId="0" fontId="8" fillId="2" borderId="29" xfId="0" applyFont="1" applyFill="1" applyBorder="1">
      <alignment vertical="center"/>
    </xf>
    <xf numFmtId="0" fontId="8" fillId="0" borderId="5" xfId="0" applyFont="1" applyBorder="1">
      <alignment vertical="center"/>
    </xf>
    <xf numFmtId="0" fontId="8" fillId="0" borderId="30" xfId="0" applyFont="1" applyBorder="1">
      <alignment vertical="center"/>
    </xf>
    <xf numFmtId="0" fontId="8" fillId="0" borderId="8" xfId="0" applyFont="1" applyBorder="1">
      <alignment vertical="center"/>
    </xf>
    <xf numFmtId="0" fontId="8" fillId="0" borderId="6" xfId="0" applyFont="1" applyBorder="1">
      <alignment vertical="center"/>
    </xf>
    <xf numFmtId="0" fontId="8" fillId="3" borderId="16" xfId="0" applyFont="1" applyFill="1" applyBorder="1" applyAlignment="1">
      <alignment horizontal="left" vertical="center"/>
    </xf>
    <xf numFmtId="0" fontId="8" fillId="3" borderId="16" xfId="0" applyFont="1" applyFill="1" applyBorder="1">
      <alignment vertical="center"/>
    </xf>
    <xf numFmtId="0" fontId="8" fillId="3" borderId="20" xfId="0" applyFont="1" applyFill="1" applyBorder="1" applyAlignment="1">
      <alignment horizontal="left" vertical="center"/>
    </xf>
    <xf numFmtId="0" fontId="8" fillId="3" borderId="20" xfId="0" applyFont="1" applyFill="1" applyBorder="1">
      <alignment vertical="center"/>
    </xf>
    <xf numFmtId="0" fontId="8" fillId="3" borderId="28" xfId="0" applyFont="1" applyFill="1" applyBorder="1" applyAlignment="1">
      <alignment horizontal="left" vertical="center"/>
    </xf>
    <xf numFmtId="0" fontId="8" fillId="3" borderId="28" xfId="0" applyFont="1" applyFill="1" applyBorder="1">
      <alignment vertical="center"/>
    </xf>
    <xf numFmtId="0" fontId="8" fillId="2" borderId="32" xfId="0" applyFont="1" applyFill="1" applyBorder="1" applyAlignment="1">
      <alignment horizontal="left" vertical="center"/>
    </xf>
    <xf numFmtId="0" fontId="8" fillId="2" borderId="32" xfId="0" applyFont="1" applyFill="1" applyBorder="1">
      <alignment vertical="center"/>
    </xf>
    <xf numFmtId="0" fontId="8" fillId="2" borderId="33" xfId="0" applyFont="1" applyFill="1" applyBorder="1">
      <alignment vertical="center"/>
    </xf>
    <xf numFmtId="0" fontId="0" fillId="0" borderId="0" xfId="0" applyFont="1" applyAlignment="1">
      <alignment vertical="top" wrapText="1"/>
    </xf>
    <xf numFmtId="0" fontId="8" fillId="0" borderId="6" xfId="0" applyFont="1" applyFill="1" applyBorder="1">
      <alignment vertical="center"/>
    </xf>
    <xf numFmtId="38" fontId="8" fillId="4" borderId="35" xfId="1" applyFont="1" applyFill="1" applyBorder="1" applyAlignment="1">
      <alignment vertical="center"/>
    </xf>
    <xf numFmtId="38" fontId="8" fillId="4" borderId="28" xfId="1" applyFont="1" applyFill="1" applyBorder="1" applyAlignment="1">
      <alignment vertical="center"/>
    </xf>
    <xf numFmtId="0" fontId="8" fillId="4" borderId="28" xfId="0" applyFont="1" applyFill="1" applyBorder="1" applyAlignment="1">
      <alignment horizontal="left" vertical="center"/>
    </xf>
    <xf numFmtId="0" fontId="8" fillId="4" borderId="28" xfId="0" applyFont="1" applyFill="1" applyBorder="1">
      <alignment vertical="center"/>
    </xf>
    <xf numFmtId="0" fontId="8" fillId="0" borderId="35" xfId="0" applyFont="1" applyFill="1" applyBorder="1">
      <alignment vertical="center"/>
    </xf>
    <xf numFmtId="0" fontId="8" fillId="0" borderId="0" xfId="0" applyFont="1" applyFill="1" applyBorder="1" applyAlignment="1">
      <alignment vertical="distributed" textRotation="255" indent="1"/>
    </xf>
    <xf numFmtId="0" fontId="8" fillId="0" borderId="0" xfId="0" applyFont="1" applyFill="1" applyBorder="1">
      <alignment vertical="center"/>
    </xf>
    <xf numFmtId="0" fontId="8" fillId="0" borderId="1" xfId="0" applyFont="1" applyBorder="1" applyAlignment="1">
      <alignment vertical="top" wrapText="1"/>
    </xf>
    <xf numFmtId="0" fontId="8" fillId="0" borderId="0" xfId="0" applyFont="1" applyBorder="1" applyAlignment="1">
      <alignment vertical="top" wrapText="1"/>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right" vertical="center"/>
    </xf>
    <xf numFmtId="0" fontId="8" fillId="0" borderId="0" xfId="0" applyFont="1" applyBorder="1">
      <alignment vertical="center"/>
    </xf>
    <xf numFmtId="0" fontId="8" fillId="0" borderId="36" xfId="0" applyFont="1" applyBorder="1">
      <alignment vertical="center"/>
    </xf>
    <xf numFmtId="0" fontId="8" fillId="0" borderId="43" xfId="0" applyFont="1" applyBorder="1">
      <alignment vertical="center"/>
    </xf>
    <xf numFmtId="0" fontId="8" fillId="0" borderId="43" xfId="0" applyFont="1" applyBorder="1" applyAlignment="1">
      <alignment vertical="center"/>
    </xf>
    <xf numFmtId="0" fontId="8" fillId="0" borderId="14" xfId="0" applyFont="1" applyBorder="1" applyAlignment="1">
      <alignment vertical="center"/>
    </xf>
    <xf numFmtId="0" fontId="8" fillId="0" borderId="1" xfId="0" applyFont="1" applyBorder="1">
      <alignment vertical="center"/>
    </xf>
    <xf numFmtId="0" fontId="9" fillId="0" borderId="0" xfId="0" applyFont="1" applyBorder="1" applyAlignment="1">
      <alignment horizontal="left" vertical="top"/>
    </xf>
    <xf numFmtId="0" fontId="8" fillId="0" borderId="0" xfId="0" applyFont="1" applyBorder="1" applyAlignment="1">
      <alignment vertical="top"/>
    </xf>
    <xf numFmtId="0" fontId="8" fillId="0" borderId="2" xfId="0" applyFont="1" applyBorder="1" applyAlignment="1">
      <alignment horizontal="center" vertical="center"/>
    </xf>
    <xf numFmtId="0" fontId="8" fillId="0" borderId="2" xfId="0" applyFont="1" applyBorder="1">
      <alignment vertical="center"/>
    </xf>
    <xf numFmtId="0" fontId="15" fillId="0" borderId="0" xfId="0" applyFont="1" applyBorder="1">
      <alignment vertical="center"/>
    </xf>
    <xf numFmtId="0" fontId="8" fillId="0" borderId="1" xfId="0" applyFont="1" applyBorder="1" applyAlignment="1">
      <alignment horizontal="left" vertical="top"/>
    </xf>
    <xf numFmtId="0" fontId="9" fillId="0" borderId="0" xfId="0" applyFont="1" applyBorder="1">
      <alignment vertical="center"/>
    </xf>
    <xf numFmtId="0" fontId="9" fillId="0" borderId="0" xfId="0" applyFont="1" applyBorder="1" applyAlignment="1">
      <alignment horizontal="center" vertical="top"/>
    </xf>
    <xf numFmtId="0" fontId="9" fillId="0" borderId="0" xfId="0" applyFont="1" applyBorder="1" applyAlignment="1">
      <alignment horizontal="left" vertical="center"/>
    </xf>
    <xf numFmtId="0" fontId="8" fillId="0" borderId="0" xfId="0" applyFont="1" applyBorder="1" applyAlignment="1">
      <alignment horizontal="left" vertical="top"/>
    </xf>
    <xf numFmtId="0" fontId="9" fillId="0" borderId="0" xfId="0" applyFont="1" applyBorder="1" applyAlignment="1">
      <alignment horizontal="right" vertical="top"/>
    </xf>
    <xf numFmtId="0" fontId="8" fillId="0" borderId="0" xfId="0" applyFont="1" applyBorder="1" applyAlignment="1">
      <alignment horizontal="right" vertical="top"/>
    </xf>
    <xf numFmtId="0" fontId="8" fillId="0" borderId="70" xfId="0" applyFont="1" applyBorder="1">
      <alignment vertical="center"/>
    </xf>
    <xf numFmtId="0" fontId="8" fillId="0" borderId="5" xfId="0" applyFont="1" applyBorder="1" applyAlignment="1">
      <alignment horizontal="righ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0" xfId="0" applyFont="1">
      <alignment vertical="center"/>
    </xf>
    <xf numFmtId="0" fontId="8" fillId="0" borderId="0" xfId="0" applyFont="1" applyAlignment="1">
      <alignment horizontal="right" vertical="top"/>
    </xf>
    <xf numFmtId="0" fontId="8" fillId="0" borderId="0" xfId="0" applyFont="1" applyAlignment="1">
      <alignment vertical="top" wrapText="1"/>
    </xf>
    <xf numFmtId="38" fontId="8" fillId="0" borderId="12" xfId="1" applyFont="1" applyBorder="1" applyAlignment="1">
      <alignment horizontal="center" vertical="center"/>
    </xf>
    <xf numFmtId="38" fontId="8" fillId="0" borderId="20" xfId="1" applyFont="1" applyBorder="1" applyAlignment="1">
      <alignment horizontal="center" vertical="center"/>
    </xf>
    <xf numFmtId="38" fontId="8" fillId="0" borderId="14" xfId="1" applyFont="1" applyBorder="1" applyAlignment="1">
      <alignment horizontal="center" vertical="center"/>
    </xf>
    <xf numFmtId="38" fontId="8" fillId="0" borderId="16" xfId="1" applyFont="1" applyBorder="1" applyAlignment="1">
      <alignment horizontal="center" vertical="center"/>
    </xf>
    <xf numFmtId="0" fontId="8" fillId="0" borderId="36" xfId="0" applyFont="1" applyBorder="1" applyAlignment="1">
      <alignment horizontal="center" wrapText="1"/>
    </xf>
    <xf numFmtId="0" fontId="8" fillId="0" borderId="43" xfId="0" applyFont="1" applyBorder="1" applyAlignment="1">
      <alignment horizontal="center" wrapText="1"/>
    </xf>
    <xf numFmtId="0" fontId="8" fillId="0" borderId="63" xfId="0" applyFont="1" applyBorder="1" applyAlignment="1">
      <alignment horizontal="center" wrapText="1"/>
    </xf>
    <xf numFmtId="0" fontId="8" fillId="0" borderId="43" xfId="0" applyFont="1" applyBorder="1" applyAlignment="1">
      <alignment horizontal="center" vertical="center"/>
    </xf>
    <xf numFmtId="0" fontId="8" fillId="0" borderId="14" xfId="0" applyFont="1" applyBorder="1" applyAlignment="1">
      <alignment horizontal="center" vertical="center"/>
    </xf>
    <xf numFmtId="0" fontId="8" fillId="0" borderId="53" xfId="0" applyFont="1" applyBorder="1" applyAlignment="1">
      <alignment horizontal="center" vertical="top"/>
    </xf>
    <xf numFmtId="0" fontId="8" fillId="0" borderId="14" xfId="0" applyFont="1" applyBorder="1" applyAlignment="1">
      <alignment horizontal="center" vertical="top"/>
    </xf>
    <xf numFmtId="0" fontId="8" fillId="0" borderId="26" xfId="0" applyFont="1" applyBorder="1" applyAlignment="1">
      <alignment horizontal="center" vertical="top"/>
    </xf>
    <xf numFmtId="0" fontId="9" fillId="3" borderId="60" xfId="0" applyFont="1" applyFill="1" applyBorder="1" applyAlignment="1">
      <alignment horizontal="center" vertical="center" textRotation="255" wrapText="1"/>
    </xf>
    <xf numFmtId="0" fontId="9" fillId="3" borderId="61" xfId="0" applyFont="1" applyFill="1" applyBorder="1" applyAlignment="1">
      <alignment horizontal="center" vertical="center" textRotation="255" wrapText="1"/>
    </xf>
    <xf numFmtId="0" fontId="9" fillId="3" borderId="2" xfId="0" applyFont="1" applyFill="1" applyBorder="1" applyAlignment="1">
      <alignment horizontal="center" vertical="center" textRotation="255" wrapText="1"/>
    </xf>
    <xf numFmtId="0" fontId="9" fillId="3" borderId="64" xfId="0" applyFont="1" applyFill="1" applyBorder="1" applyAlignment="1">
      <alignment horizontal="center" vertical="center" textRotation="255" wrapText="1"/>
    </xf>
    <xf numFmtId="0" fontId="9" fillId="3" borderId="70" xfId="0" applyFont="1" applyFill="1" applyBorder="1" applyAlignment="1">
      <alignment horizontal="center" vertical="center" textRotation="255" wrapText="1"/>
    </xf>
    <xf numFmtId="0" fontId="9" fillId="3" borderId="30" xfId="0" applyFont="1" applyFill="1" applyBorder="1" applyAlignment="1">
      <alignment horizontal="center" vertical="center" textRotation="255" wrapText="1"/>
    </xf>
    <xf numFmtId="38" fontId="8" fillId="3" borderId="18" xfId="1" applyFont="1" applyFill="1" applyBorder="1" applyAlignment="1">
      <alignment horizontal="right" vertical="center"/>
    </xf>
    <xf numFmtId="38" fontId="8" fillId="3" borderId="16" xfId="1" applyFont="1" applyFill="1" applyBorder="1" applyAlignment="1">
      <alignment horizontal="right" vertical="center"/>
    </xf>
    <xf numFmtId="38" fontId="8" fillId="3" borderId="22" xfId="1" applyFont="1" applyFill="1" applyBorder="1" applyAlignment="1">
      <alignment horizontal="right" vertical="center"/>
    </xf>
    <xf numFmtId="38" fontId="8" fillId="3" borderId="20" xfId="1" applyFont="1" applyFill="1" applyBorder="1" applyAlignment="1">
      <alignment horizontal="right" vertical="center"/>
    </xf>
    <xf numFmtId="38" fontId="8" fillId="3" borderId="35" xfId="1" applyFont="1" applyFill="1" applyBorder="1" applyAlignment="1">
      <alignment horizontal="right" vertical="center"/>
    </xf>
    <xf numFmtId="38" fontId="8" fillId="3" borderId="28" xfId="1" applyFont="1" applyFill="1" applyBorder="1" applyAlignment="1">
      <alignment horizontal="right" vertical="center"/>
    </xf>
    <xf numFmtId="38" fontId="8" fillId="0" borderId="28" xfId="1" applyFont="1" applyBorder="1" applyAlignment="1">
      <alignment horizontal="center" vertical="center"/>
    </xf>
    <xf numFmtId="0" fontId="8" fillId="0" borderId="28" xfId="0" applyFont="1" applyBorder="1" applyAlignment="1">
      <alignment horizontal="center" vertical="center"/>
    </xf>
    <xf numFmtId="176" fontId="11" fillId="2" borderId="60"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11" fillId="2" borderId="5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0" fontId="8" fillId="2" borderId="40" xfId="0" applyFont="1" applyFill="1" applyBorder="1" applyAlignment="1">
      <alignment horizontal="center" vertical="distributed" textRotation="255" indent="1"/>
    </xf>
    <xf numFmtId="0" fontId="8" fillId="2" borderId="41" xfId="0" applyFont="1" applyFill="1" applyBorder="1" applyAlignment="1">
      <alignment horizontal="center" vertical="distributed" textRotation="255" indent="1"/>
    </xf>
    <xf numFmtId="0" fontId="8" fillId="2" borderId="42" xfId="0" applyFont="1" applyFill="1" applyBorder="1" applyAlignment="1">
      <alignment horizontal="center" vertical="distributed" textRotation="255" indent="1"/>
    </xf>
    <xf numFmtId="0" fontId="8" fillId="2" borderId="31" xfId="0" applyFont="1" applyFill="1" applyBorder="1" applyAlignment="1">
      <alignment horizontal="right" vertical="center"/>
    </xf>
    <xf numFmtId="0" fontId="8" fillId="2" borderId="20" xfId="0" applyFont="1" applyFill="1" applyBorder="1" applyAlignment="1">
      <alignment horizontal="right" vertical="center"/>
    </xf>
    <xf numFmtId="0" fontId="8" fillId="2" borderId="37" xfId="0" applyFont="1" applyFill="1" applyBorder="1" applyAlignment="1">
      <alignment horizontal="right" vertical="center"/>
    </xf>
    <xf numFmtId="0" fontId="8" fillId="2" borderId="28" xfId="0" applyFont="1" applyFill="1" applyBorder="1" applyAlignment="1">
      <alignment horizontal="right" vertical="center"/>
    </xf>
    <xf numFmtId="38" fontId="8" fillId="0" borderId="5" xfId="1" applyFont="1" applyBorder="1" applyAlignment="1">
      <alignment horizontal="center" vertical="center"/>
    </xf>
    <xf numFmtId="0" fontId="12" fillId="0" borderId="60"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0" fillId="2" borderId="6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9" xfId="0" applyFont="1" applyBorder="1" applyAlignment="1">
      <alignment horizontal="center" vertical="center"/>
    </xf>
    <xf numFmtId="0" fontId="8" fillId="0" borderId="15" xfId="0" applyFont="1" applyBorder="1" applyAlignment="1">
      <alignment horizontal="center" vertical="center"/>
    </xf>
    <xf numFmtId="0" fontId="8" fillId="2" borderId="34" xfId="0" applyFont="1" applyFill="1" applyBorder="1" applyAlignment="1">
      <alignment horizontal="right" vertical="center"/>
    </xf>
    <xf numFmtId="0" fontId="8" fillId="2" borderId="32" xfId="0" applyFont="1" applyFill="1" applyBorder="1" applyAlignment="1">
      <alignment horizontal="right" vertical="center"/>
    </xf>
    <xf numFmtId="0" fontId="9" fillId="2" borderId="53" xfId="0" applyFont="1" applyFill="1" applyBorder="1" applyAlignment="1">
      <alignment horizontal="distributed" vertical="center" indent="1"/>
    </xf>
    <xf numFmtId="0" fontId="9" fillId="2" borderId="14" xfId="0" applyFont="1" applyFill="1" applyBorder="1" applyAlignment="1">
      <alignment horizontal="distributed" vertical="center" indent="1"/>
    </xf>
    <xf numFmtId="0" fontId="9" fillId="2" borderId="26" xfId="0" applyFont="1" applyFill="1" applyBorder="1" applyAlignment="1">
      <alignment horizontal="distributed" vertical="center" indent="1"/>
    </xf>
    <xf numFmtId="0" fontId="9" fillId="3" borderId="54" xfId="0" applyFont="1" applyFill="1" applyBorder="1" applyAlignment="1">
      <alignment horizontal="center" vertical="center" justifyLastLine="1"/>
    </xf>
    <xf numFmtId="0" fontId="9" fillId="3" borderId="55" xfId="0" applyFont="1" applyFill="1" applyBorder="1" applyAlignment="1">
      <alignment horizontal="center" vertical="center" justifyLastLine="1"/>
    </xf>
    <xf numFmtId="0" fontId="9" fillId="3" borderId="59" xfId="0" applyFont="1" applyFill="1" applyBorder="1" applyAlignment="1">
      <alignment horizontal="center" vertical="center" justifyLastLine="1"/>
    </xf>
    <xf numFmtId="0" fontId="9" fillId="2" borderId="2" xfId="0" applyFont="1" applyFill="1" applyBorder="1" applyAlignment="1">
      <alignment horizontal="distributed" vertical="top" indent="1"/>
    </xf>
    <xf numFmtId="0" fontId="9" fillId="2" borderId="0" xfId="0" applyFont="1" applyFill="1" applyBorder="1" applyAlignment="1">
      <alignment horizontal="distributed" vertical="top" indent="1"/>
    </xf>
    <xf numFmtId="0" fontId="9" fillId="2" borderId="64" xfId="0" applyFont="1" applyFill="1" applyBorder="1" applyAlignment="1">
      <alignment horizontal="distributed" vertical="top" indent="1"/>
    </xf>
    <xf numFmtId="0" fontId="8" fillId="0" borderId="70" xfId="0" applyFont="1" applyFill="1" applyBorder="1" applyAlignment="1">
      <alignment horizontal="right" vertical="center"/>
    </xf>
    <xf numFmtId="0" fontId="8" fillId="0" borderId="5" xfId="0" applyFont="1" applyFill="1" applyBorder="1" applyAlignment="1">
      <alignment horizontal="right" vertical="center"/>
    </xf>
    <xf numFmtId="0" fontId="8" fillId="0" borderId="6" xfId="0" applyFont="1" applyFill="1" applyBorder="1" applyAlignment="1">
      <alignment horizontal="right"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6" xfId="0" applyFont="1" applyFill="1" applyBorder="1" applyAlignment="1">
      <alignment horizontal="center" vertical="center"/>
    </xf>
    <xf numFmtId="0" fontId="9" fillId="2" borderId="38" xfId="0" applyFont="1" applyFill="1" applyBorder="1" applyAlignment="1">
      <alignment horizontal="center" vertical="distributed" textRotation="255" indent="2"/>
    </xf>
    <xf numFmtId="0" fontId="9" fillId="2" borderId="39" xfId="0" applyFont="1" applyFill="1" applyBorder="1" applyAlignment="1">
      <alignment horizontal="center" vertical="distributed" textRotation="255" indent="2"/>
    </xf>
    <xf numFmtId="0" fontId="8" fillId="2" borderId="2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71" xfId="0" applyFont="1" applyFill="1" applyBorder="1" applyAlignment="1">
      <alignment horizontal="center" vertical="distributed" textRotation="255" indent="1"/>
    </xf>
    <xf numFmtId="0" fontId="9" fillId="2" borderId="46" xfId="0" applyFont="1" applyFill="1" applyBorder="1" applyAlignment="1">
      <alignment horizontal="distributed" vertical="center" indent="1"/>
    </xf>
    <xf numFmtId="0" fontId="9" fillId="2" borderId="12" xfId="0" applyFont="1" applyFill="1" applyBorder="1" applyAlignment="1">
      <alignment horizontal="distributed" vertical="center" indent="1"/>
    </xf>
    <xf numFmtId="0" fontId="9" fillId="2" borderId="25" xfId="0" applyFont="1" applyFill="1" applyBorder="1" applyAlignment="1">
      <alignment horizontal="distributed" vertical="center" inden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2" borderId="57" xfId="0" applyFont="1" applyFill="1" applyBorder="1" applyAlignment="1">
      <alignment horizontal="center" vertical="distributed" textRotation="255" indent="2"/>
    </xf>
    <xf numFmtId="0" fontId="9" fillId="2" borderId="58" xfId="0" applyFont="1" applyFill="1" applyBorder="1" applyAlignment="1">
      <alignment horizontal="center" vertical="distributed" textRotation="255" indent="2"/>
    </xf>
    <xf numFmtId="0" fontId="8" fillId="2" borderId="59" xfId="0" applyFont="1" applyFill="1" applyBorder="1" applyAlignment="1">
      <alignment horizontal="center" vertical="center"/>
    </xf>
    <xf numFmtId="0" fontId="8" fillId="2" borderId="65" xfId="0" applyFont="1" applyFill="1" applyBorder="1" applyAlignment="1">
      <alignment horizontal="right" vertical="center"/>
    </xf>
    <xf numFmtId="0" fontId="8" fillId="2" borderId="14" xfId="0" applyFont="1" applyFill="1" applyBorder="1" applyAlignment="1">
      <alignment horizontal="right" vertical="center"/>
    </xf>
    <xf numFmtId="0" fontId="9" fillId="2" borderId="62" xfId="0" applyFont="1" applyFill="1" applyBorder="1" applyAlignment="1">
      <alignment horizontal="distributed" vertical="center" indent="1"/>
    </xf>
    <xf numFmtId="0" fontId="9" fillId="2" borderId="43" xfId="0" applyFont="1" applyFill="1" applyBorder="1" applyAlignment="1">
      <alignment horizontal="distributed" vertical="center" indent="1"/>
    </xf>
    <xf numFmtId="0" fontId="9" fillId="2" borderId="63" xfId="0" applyFont="1" applyFill="1" applyBorder="1" applyAlignment="1">
      <alignment horizontal="distributed" vertical="center" indent="1"/>
    </xf>
    <xf numFmtId="0" fontId="9" fillId="2" borderId="2" xfId="0" applyFont="1" applyFill="1" applyBorder="1" applyAlignment="1">
      <alignment horizontal="distributed" vertical="center" indent="1"/>
    </xf>
    <xf numFmtId="0" fontId="9" fillId="2" borderId="0" xfId="0" applyFont="1" applyFill="1" applyBorder="1" applyAlignment="1">
      <alignment horizontal="distributed" vertical="center" indent="1"/>
    </xf>
    <xf numFmtId="0" fontId="9" fillId="2" borderId="64" xfId="0" applyFont="1" applyFill="1" applyBorder="1" applyAlignment="1">
      <alignment horizontal="distributed" vertical="center" indent="1"/>
    </xf>
    <xf numFmtId="0" fontId="9" fillId="2" borderId="2" xfId="0" applyFont="1" applyFill="1" applyBorder="1" applyAlignment="1">
      <alignment horizontal="distributed" indent="1"/>
    </xf>
    <xf numFmtId="0" fontId="9" fillId="2" borderId="0" xfId="0" applyFont="1" applyFill="1" applyBorder="1" applyAlignment="1">
      <alignment horizontal="distributed" indent="1"/>
    </xf>
    <xf numFmtId="0" fontId="9" fillId="2" borderId="64" xfId="0" applyFont="1" applyFill="1" applyBorder="1" applyAlignment="1">
      <alignment horizontal="distributed" indent="1"/>
    </xf>
    <xf numFmtId="0" fontId="9" fillId="2" borderId="60" xfId="0" applyFont="1" applyFill="1" applyBorder="1" applyAlignment="1">
      <alignment horizontal="center" vertical="center" justifyLastLine="1"/>
    </xf>
    <xf numFmtId="0" fontId="9" fillId="2" borderId="3" xfId="0" applyFont="1" applyFill="1" applyBorder="1" applyAlignment="1">
      <alignment horizontal="center" vertical="center" justifyLastLine="1"/>
    </xf>
    <xf numFmtId="0" fontId="9" fillId="2" borderId="61" xfId="0" applyFont="1" applyFill="1" applyBorder="1" applyAlignment="1">
      <alignment horizontal="center" vertical="center" justifyLastLine="1"/>
    </xf>
    <xf numFmtId="0" fontId="9" fillId="2" borderId="53" xfId="0" applyFont="1" applyFill="1" applyBorder="1" applyAlignment="1">
      <alignment horizontal="center" vertical="center" justifyLastLine="1"/>
    </xf>
    <xf numFmtId="0" fontId="9" fillId="2" borderId="14" xfId="0" applyFont="1" applyFill="1" applyBorder="1" applyAlignment="1">
      <alignment horizontal="center" vertical="center" justifyLastLine="1"/>
    </xf>
    <xf numFmtId="0" fontId="9" fillId="2" borderId="26" xfId="0" applyFont="1" applyFill="1" applyBorder="1" applyAlignment="1">
      <alignment horizontal="center" vertical="center" justifyLastLine="1"/>
    </xf>
    <xf numFmtId="0" fontId="8" fillId="0" borderId="36" xfId="0" applyFont="1" applyBorder="1" applyAlignment="1">
      <alignment horizontal="center" vertical="center"/>
    </xf>
    <xf numFmtId="0" fontId="8" fillId="0" borderId="66"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6" xfId="0" applyFont="1" applyBorder="1" applyAlignment="1">
      <alignment horizontal="center" vertical="center"/>
    </xf>
    <xf numFmtId="0" fontId="8" fillId="2" borderId="6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3" borderId="43" xfId="0" applyFont="1" applyFill="1" applyBorder="1" applyAlignment="1">
      <alignment horizontal="center" vertical="center" wrapText="1" shrinkToFit="1"/>
    </xf>
    <xf numFmtId="0" fontId="8" fillId="3" borderId="66" xfId="0" applyFont="1" applyFill="1" applyBorder="1" applyAlignment="1">
      <alignment horizontal="center" vertical="center" wrapText="1" shrinkToFit="1"/>
    </xf>
    <xf numFmtId="0" fontId="8" fillId="3" borderId="12"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0" borderId="78"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67" xfId="0" applyFont="1" applyBorder="1" applyAlignment="1">
      <alignment horizontal="center" vertical="center"/>
    </xf>
    <xf numFmtId="0" fontId="8" fillId="0" borderId="51" xfId="0" applyFont="1" applyBorder="1" applyAlignment="1">
      <alignment horizontal="center" vertical="center"/>
    </xf>
    <xf numFmtId="0" fontId="8" fillId="0" borderId="27"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5" xfId="0" applyFont="1" applyBorder="1" applyAlignment="1">
      <alignment horizontal="center" vertical="center"/>
    </xf>
    <xf numFmtId="0" fontId="9" fillId="2" borderId="60" xfId="0" applyFont="1" applyFill="1" applyBorder="1" applyAlignment="1">
      <alignment horizontal="distributed" vertical="center" indent="1"/>
    </xf>
    <xf numFmtId="0" fontId="9" fillId="2" borderId="3" xfId="0" applyFont="1" applyFill="1" applyBorder="1" applyAlignment="1">
      <alignment horizontal="distributed" vertical="center" indent="1"/>
    </xf>
    <xf numFmtId="0" fontId="9" fillId="2" borderId="61" xfId="0" applyFont="1" applyFill="1" applyBorder="1" applyAlignment="1">
      <alignment horizontal="distributed" vertical="center" indent="1"/>
    </xf>
    <xf numFmtId="0" fontId="9" fillId="2" borderId="72" xfId="0" applyFont="1" applyFill="1" applyBorder="1" applyAlignment="1">
      <alignment horizontal="distributed" vertical="center" indent="1" shrinkToFit="1"/>
    </xf>
    <xf numFmtId="0" fontId="9" fillId="2" borderId="16" xfId="0" applyFont="1" applyFill="1" applyBorder="1" applyAlignment="1">
      <alignment horizontal="distributed" vertical="center" indent="1" shrinkToFit="1"/>
    </xf>
    <xf numFmtId="0" fontId="9" fillId="2" borderId="19" xfId="0" applyFont="1" applyFill="1" applyBorder="1" applyAlignment="1">
      <alignment horizontal="distributed" vertical="center" indent="1" shrinkToFit="1"/>
    </xf>
    <xf numFmtId="0" fontId="8" fillId="2" borderId="73" xfId="0" applyFont="1" applyFill="1" applyBorder="1" applyAlignment="1">
      <alignment horizontal="distributed" vertical="center" indent="5"/>
    </xf>
    <xf numFmtId="0" fontId="8" fillId="2" borderId="74" xfId="0" applyFont="1" applyFill="1" applyBorder="1" applyAlignment="1">
      <alignment horizontal="distributed" vertical="center" indent="5"/>
    </xf>
    <xf numFmtId="0" fontId="8" fillId="2" borderId="76" xfId="0" applyFont="1" applyFill="1" applyBorder="1" applyAlignment="1">
      <alignment horizontal="distributed" vertical="center" indent="5"/>
    </xf>
    <xf numFmtId="0" fontId="8" fillId="2" borderId="75" xfId="0" applyFont="1" applyFill="1" applyBorder="1" applyAlignment="1">
      <alignment horizontal="distributed" vertical="center" indent="5"/>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0" xfId="0" applyFont="1" applyBorder="1" applyAlignment="1">
      <alignment horizontal="right" vertical="center"/>
    </xf>
    <xf numFmtId="0" fontId="9" fillId="3" borderId="7"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8" fillId="0" borderId="27" xfId="0" applyFont="1" applyBorder="1" applyAlignment="1">
      <alignment horizontal="center" vertical="top"/>
    </xf>
    <xf numFmtId="0" fontId="11"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62" xfId="0" applyFont="1" applyBorder="1" applyAlignment="1">
      <alignment horizontal="center"/>
    </xf>
    <xf numFmtId="0" fontId="8" fillId="0" borderId="43" xfId="0" applyFont="1" applyBorder="1" applyAlignment="1">
      <alignment horizontal="center"/>
    </xf>
    <xf numFmtId="0" fontId="8" fillId="0" borderId="63" xfId="0" applyFont="1" applyBorder="1" applyAlignment="1">
      <alignment horizontal="center"/>
    </xf>
    <xf numFmtId="0" fontId="8" fillId="0" borderId="63" xfId="0" applyFont="1" applyBorder="1" applyAlignment="1">
      <alignment horizontal="center" vertical="center"/>
    </xf>
    <xf numFmtId="0" fontId="8" fillId="0" borderId="26" xfId="0" applyFont="1" applyBorder="1" applyAlignment="1">
      <alignment horizontal="center" vertical="center"/>
    </xf>
    <xf numFmtId="0" fontId="13" fillId="2" borderId="60"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6" xfId="0" applyFont="1" applyFill="1" applyBorder="1" applyAlignment="1">
      <alignment horizontal="center" vertical="center"/>
    </xf>
    <xf numFmtId="0" fontId="8" fillId="0" borderId="2" xfId="0" applyFont="1" applyBorder="1" applyAlignment="1">
      <alignment horizontal="center"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8" fillId="0" borderId="8" xfId="0" applyFont="1" applyBorder="1" applyAlignment="1">
      <alignment horizontal="center" vertical="center"/>
    </xf>
    <xf numFmtId="0" fontId="9" fillId="2" borderId="69" xfId="0" applyFont="1" applyFill="1" applyBorder="1" applyAlignment="1">
      <alignment horizontal="distributed" vertical="center" indent="1"/>
    </xf>
    <xf numFmtId="0" fontId="9" fillId="2" borderId="51" xfId="0" applyFont="1" applyFill="1" applyBorder="1" applyAlignment="1">
      <alignment horizontal="distributed" vertical="center" indent="1"/>
    </xf>
    <xf numFmtId="0" fontId="9" fillId="2" borderId="77" xfId="0" applyFont="1" applyFill="1" applyBorder="1" applyAlignment="1">
      <alignment horizontal="distributed" vertical="center" indent="1"/>
    </xf>
    <xf numFmtId="0" fontId="9" fillId="2" borderId="70" xfId="0" applyFont="1" applyFill="1" applyBorder="1" applyAlignment="1">
      <alignment horizontal="distributed" vertical="center" indent="1"/>
    </xf>
    <xf numFmtId="0" fontId="9" fillId="2" borderId="5" xfId="0" applyFont="1" applyFill="1" applyBorder="1" applyAlignment="1">
      <alignment horizontal="distributed" vertical="center" indent="1"/>
    </xf>
    <xf numFmtId="0" fontId="9" fillId="2" borderId="30" xfId="0" applyFont="1" applyFill="1" applyBorder="1" applyAlignment="1">
      <alignment horizontal="distributed" vertical="center" inden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14" xfId="0" applyFont="1" applyFill="1" applyBorder="1" applyAlignment="1">
      <alignment horizontal="center" vertical="center" wrapText="1"/>
    </xf>
    <xf numFmtId="177" fontId="8" fillId="0" borderId="79"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8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65" xfId="0" applyNumberFormat="1" applyFont="1" applyFill="1" applyBorder="1" applyAlignment="1">
      <alignment horizontal="center" vertical="center" wrapText="1"/>
    </xf>
    <xf numFmtId="177" fontId="8" fillId="0" borderId="14"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5" xfId="0" applyFont="1" applyFill="1" applyBorder="1" applyAlignment="1">
      <alignment horizontal="center" vertical="center"/>
    </xf>
    <xf numFmtId="0" fontId="8" fillId="0" borderId="0"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B130"/>
  <sheetViews>
    <sheetView tabSelected="1" view="pageBreakPreview" zoomScale="115" zoomScaleNormal="100" zoomScaleSheetLayoutView="115" workbookViewId="0">
      <selection activeCell="B3" sqref="B3:AY4"/>
    </sheetView>
  </sheetViews>
  <sheetFormatPr defaultRowHeight="13.2" x14ac:dyDescent="0.2"/>
  <cols>
    <col min="2" max="2" width="4.44140625" customWidth="1"/>
    <col min="3" max="51" width="2.6640625" customWidth="1"/>
    <col min="52" max="53" width="2.21875" customWidth="1"/>
    <col min="54" max="54" width="2.6640625" customWidth="1"/>
  </cols>
  <sheetData>
    <row r="1" spans="2:53" ht="19.95" customHeight="1" x14ac:dyDescent="0.2"/>
    <row r="2" spans="2:53" ht="19.95" customHeight="1" thickBot="1" x14ac:dyDescent="0.25"/>
    <row r="3" spans="2:53" ht="21" customHeight="1" x14ac:dyDescent="0.2">
      <c r="B3" s="137" t="s">
        <v>65</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9"/>
      <c r="AZ3" s="8"/>
    </row>
    <row r="4" spans="2:53" ht="21" customHeight="1" x14ac:dyDescent="0.2">
      <c r="B4" s="140"/>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2"/>
      <c r="AZ4" s="9"/>
    </row>
    <row r="5" spans="2:53" ht="21" customHeight="1" x14ac:dyDescent="0.2">
      <c r="B5" s="183" t="s">
        <v>53</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5"/>
      <c r="AZ5" s="4"/>
      <c r="BA5" s="1"/>
    </row>
    <row r="6" spans="2:53" ht="21" customHeight="1" thickBot="1" x14ac:dyDescent="0.25">
      <c r="B6" s="163" t="s">
        <v>69</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301"/>
      <c r="AL6" s="301"/>
      <c r="AM6" s="301"/>
      <c r="AN6" s="301"/>
      <c r="AO6" s="301"/>
      <c r="AP6" s="164"/>
      <c r="AQ6" s="164"/>
      <c r="AR6" s="164"/>
      <c r="AS6" s="164"/>
      <c r="AT6" s="164"/>
      <c r="AU6" s="164"/>
      <c r="AV6" s="164"/>
      <c r="AW6" s="164"/>
      <c r="AX6" s="164"/>
      <c r="AY6" s="165"/>
      <c r="AZ6" s="10"/>
      <c r="BA6" s="1"/>
    </row>
    <row r="7" spans="2:53" ht="21" customHeight="1" x14ac:dyDescent="0.2">
      <c r="B7" s="259" t="s">
        <v>63</v>
      </c>
      <c r="C7" s="260"/>
      <c r="D7" s="260"/>
      <c r="E7" s="260"/>
      <c r="F7" s="260"/>
      <c r="G7" s="260"/>
      <c r="H7" s="261"/>
      <c r="I7" s="293" t="s">
        <v>5</v>
      </c>
      <c r="J7" s="294"/>
      <c r="K7" s="294"/>
      <c r="L7" s="294"/>
      <c r="M7" s="294"/>
      <c r="N7" s="297" t="s">
        <v>68</v>
      </c>
      <c r="O7" s="297"/>
      <c r="P7" s="297"/>
      <c r="Q7" s="297"/>
      <c r="R7" s="297"/>
      <c r="S7" s="297"/>
      <c r="T7" s="297"/>
      <c r="U7" s="297"/>
      <c r="V7" s="297"/>
      <c r="W7" s="293" t="s">
        <v>5</v>
      </c>
      <c r="X7" s="294"/>
      <c r="Y7" s="294"/>
      <c r="Z7" s="294"/>
      <c r="AA7" s="294"/>
      <c r="AB7" s="287" t="s">
        <v>67</v>
      </c>
      <c r="AC7" s="297"/>
      <c r="AD7" s="297"/>
      <c r="AE7" s="297"/>
      <c r="AF7" s="297"/>
      <c r="AG7" s="297"/>
      <c r="AH7" s="297"/>
      <c r="AI7" s="297"/>
      <c r="AJ7" s="297"/>
      <c r="AK7" s="293" t="s">
        <v>5</v>
      </c>
      <c r="AL7" s="294"/>
      <c r="AM7" s="294"/>
      <c r="AN7" s="294"/>
      <c r="AO7" s="294"/>
      <c r="AP7" s="287" t="s">
        <v>66</v>
      </c>
      <c r="AQ7" s="297"/>
      <c r="AR7" s="297"/>
      <c r="AS7" s="297"/>
      <c r="AT7" s="297"/>
      <c r="AU7" s="297"/>
      <c r="AV7" s="297"/>
      <c r="AW7" s="297"/>
      <c r="AX7" s="297"/>
      <c r="AY7" s="299"/>
      <c r="AZ7" s="10"/>
      <c r="BA7" s="1"/>
    </row>
    <row r="8" spans="2:53" ht="21" customHeight="1" x14ac:dyDescent="0.2">
      <c r="B8" s="262"/>
      <c r="C8" s="263"/>
      <c r="D8" s="263"/>
      <c r="E8" s="263"/>
      <c r="F8" s="263"/>
      <c r="G8" s="263"/>
      <c r="H8" s="264"/>
      <c r="I8" s="295"/>
      <c r="J8" s="296"/>
      <c r="K8" s="296"/>
      <c r="L8" s="296"/>
      <c r="M8" s="296"/>
      <c r="N8" s="298"/>
      <c r="O8" s="298"/>
      <c r="P8" s="298"/>
      <c r="Q8" s="298"/>
      <c r="R8" s="298"/>
      <c r="S8" s="298"/>
      <c r="T8" s="298"/>
      <c r="U8" s="298"/>
      <c r="V8" s="298"/>
      <c r="W8" s="295"/>
      <c r="X8" s="296"/>
      <c r="Y8" s="296"/>
      <c r="Z8" s="296"/>
      <c r="AA8" s="296"/>
      <c r="AB8" s="298"/>
      <c r="AC8" s="298"/>
      <c r="AD8" s="298"/>
      <c r="AE8" s="298"/>
      <c r="AF8" s="298"/>
      <c r="AG8" s="298"/>
      <c r="AH8" s="298"/>
      <c r="AI8" s="298"/>
      <c r="AJ8" s="298"/>
      <c r="AK8" s="295"/>
      <c r="AL8" s="296"/>
      <c r="AM8" s="296"/>
      <c r="AN8" s="296"/>
      <c r="AO8" s="296"/>
      <c r="AP8" s="298"/>
      <c r="AQ8" s="298"/>
      <c r="AR8" s="298"/>
      <c r="AS8" s="298"/>
      <c r="AT8" s="298"/>
      <c r="AU8" s="298"/>
      <c r="AV8" s="298"/>
      <c r="AW8" s="298"/>
      <c r="AX8" s="298"/>
      <c r="AY8" s="300"/>
      <c r="AZ8" s="10"/>
      <c r="BA8" s="1"/>
    </row>
    <row r="9" spans="2:53" ht="21" customHeight="1" x14ac:dyDescent="0.2">
      <c r="B9" s="197" t="s">
        <v>31</v>
      </c>
      <c r="C9" s="198"/>
      <c r="D9" s="198"/>
      <c r="E9" s="198"/>
      <c r="F9" s="198"/>
      <c r="G9" s="198"/>
      <c r="H9" s="199"/>
      <c r="I9" s="225"/>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7"/>
      <c r="AZ9" s="6"/>
      <c r="BA9" s="1"/>
    </row>
    <row r="10" spans="2:53" ht="21" customHeight="1" x14ac:dyDescent="0.2">
      <c r="B10" s="197"/>
      <c r="C10" s="198"/>
      <c r="D10" s="198"/>
      <c r="E10" s="198"/>
      <c r="F10" s="198"/>
      <c r="G10" s="198"/>
      <c r="H10" s="199"/>
      <c r="I10" s="208"/>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10"/>
      <c r="AZ10" s="6"/>
      <c r="BA10" s="1"/>
    </row>
    <row r="11" spans="2:53" ht="21" customHeight="1" x14ac:dyDescent="0.2">
      <c r="B11" s="160" t="s">
        <v>0</v>
      </c>
      <c r="C11" s="161"/>
      <c r="D11" s="161"/>
      <c r="E11" s="161"/>
      <c r="F11" s="161"/>
      <c r="G11" s="161"/>
      <c r="H11" s="162"/>
      <c r="I11" s="228"/>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150"/>
      <c r="AZ11" s="6"/>
      <c r="BA11" s="1"/>
    </row>
    <row r="12" spans="2:53" ht="21" customHeight="1" x14ac:dyDescent="0.2">
      <c r="B12" s="160"/>
      <c r="C12" s="161"/>
      <c r="D12" s="161"/>
      <c r="E12" s="161"/>
      <c r="F12" s="161"/>
      <c r="G12" s="161"/>
      <c r="H12" s="162"/>
      <c r="I12" s="230"/>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51"/>
      <c r="AZ12" s="6"/>
      <c r="BA12" s="1"/>
    </row>
    <row r="13" spans="2:53" ht="21" customHeight="1" x14ac:dyDescent="0.2">
      <c r="B13" s="191" t="s">
        <v>1</v>
      </c>
      <c r="C13" s="192"/>
      <c r="D13" s="192"/>
      <c r="E13" s="192"/>
      <c r="F13" s="192"/>
      <c r="G13" s="192"/>
      <c r="H13" s="193"/>
      <c r="I13" s="206"/>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207"/>
      <c r="AZ13" s="6"/>
      <c r="BA13" s="1"/>
    </row>
    <row r="14" spans="2:53" ht="21" customHeight="1" thickBot="1" x14ac:dyDescent="0.25">
      <c r="B14" s="194"/>
      <c r="C14" s="195"/>
      <c r="D14" s="195"/>
      <c r="E14" s="195"/>
      <c r="F14" s="195"/>
      <c r="G14" s="195"/>
      <c r="H14" s="196"/>
      <c r="I14" s="208"/>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10"/>
      <c r="AZ14" s="6"/>
      <c r="BA14" s="1"/>
    </row>
    <row r="15" spans="2:53" ht="21" customHeight="1" x14ac:dyDescent="0.2">
      <c r="B15" s="234" t="s">
        <v>2</v>
      </c>
      <c r="C15" s="235"/>
      <c r="D15" s="235"/>
      <c r="E15" s="235"/>
      <c r="F15" s="235"/>
      <c r="G15" s="235"/>
      <c r="H15" s="236"/>
      <c r="I15" s="13" t="s">
        <v>5</v>
      </c>
      <c r="J15" s="14" t="s">
        <v>47</v>
      </c>
      <c r="K15" s="14"/>
      <c r="L15" s="14"/>
      <c r="M15" s="14"/>
      <c r="N15" s="14"/>
      <c r="O15" s="14"/>
      <c r="P15" s="14"/>
      <c r="Q15" s="14"/>
      <c r="R15" s="14"/>
      <c r="S15" s="14"/>
      <c r="T15" s="14" t="s">
        <v>37</v>
      </c>
      <c r="U15" s="14" t="s">
        <v>38</v>
      </c>
      <c r="V15" s="14"/>
      <c r="W15" s="14"/>
      <c r="X15" s="14" t="s">
        <v>5</v>
      </c>
      <c r="Y15" s="14" t="s">
        <v>40</v>
      </c>
      <c r="Z15" s="14"/>
      <c r="AA15" s="14"/>
      <c r="AB15" s="14"/>
      <c r="AC15" s="14"/>
      <c r="AD15" s="14" t="s">
        <v>5</v>
      </c>
      <c r="AE15" s="14" t="s">
        <v>54</v>
      </c>
      <c r="AF15" s="14"/>
      <c r="AG15" s="15"/>
      <c r="AH15" s="143" t="s">
        <v>56</v>
      </c>
      <c r="AI15" s="144"/>
      <c r="AJ15" s="144"/>
      <c r="AK15" s="144"/>
      <c r="AL15" s="144"/>
      <c r="AM15" s="144"/>
      <c r="AN15" s="144"/>
      <c r="AO15" s="144"/>
      <c r="AP15" s="144"/>
      <c r="AQ15" s="144"/>
      <c r="AR15" s="144"/>
      <c r="AS15" s="144"/>
      <c r="AT15" s="144"/>
      <c r="AU15" s="144"/>
      <c r="AV15" s="144"/>
      <c r="AW15" s="144"/>
      <c r="AX15" s="144"/>
      <c r="AY15" s="145"/>
      <c r="AZ15" s="1"/>
      <c r="BA15" s="1"/>
    </row>
    <row r="16" spans="2:53" ht="21" customHeight="1" x14ac:dyDescent="0.2">
      <c r="B16" s="175"/>
      <c r="C16" s="176"/>
      <c r="D16" s="176"/>
      <c r="E16" s="176"/>
      <c r="F16" s="176"/>
      <c r="G16" s="176"/>
      <c r="H16" s="177"/>
      <c r="I16" s="16" t="s">
        <v>34</v>
      </c>
      <c r="J16" s="17" t="s">
        <v>48</v>
      </c>
      <c r="K16" s="16"/>
      <c r="L16" s="16"/>
      <c r="M16" s="16"/>
      <c r="N16" s="16"/>
      <c r="O16" s="16"/>
      <c r="P16" s="16"/>
      <c r="Q16" s="16"/>
      <c r="R16" s="16"/>
      <c r="S16" s="16"/>
      <c r="T16" s="16" t="s">
        <v>39</v>
      </c>
      <c r="U16" s="16" t="s">
        <v>38</v>
      </c>
      <c r="V16" s="16"/>
      <c r="W16" s="16"/>
      <c r="X16" s="16" t="s">
        <v>5</v>
      </c>
      <c r="Y16" s="18" t="s">
        <v>40</v>
      </c>
      <c r="Z16" s="18"/>
      <c r="AA16" s="16"/>
      <c r="AB16" s="16"/>
      <c r="AC16" s="16"/>
      <c r="AD16" s="16" t="s">
        <v>5</v>
      </c>
      <c r="AE16" s="16" t="s">
        <v>54</v>
      </c>
      <c r="AF16" s="18"/>
      <c r="AG16" s="19"/>
      <c r="AH16" s="146"/>
      <c r="AI16" s="147"/>
      <c r="AJ16" s="147"/>
      <c r="AK16" s="147"/>
      <c r="AL16" s="147"/>
      <c r="AM16" s="147"/>
      <c r="AN16" s="147"/>
      <c r="AO16" s="147"/>
      <c r="AP16" s="147"/>
      <c r="AQ16" s="147"/>
      <c r="AR16" s="147"/>
      <c r="AS16" s="147"/>
      <c r="AT16" s="147"/>
      <c r="AU16" s="147"/>
      <c r="AV16" s="147"/>
      <c r="AW16" s="147"/>
      <c r="AX16" s="147"/>
      <c r="AY16" s="150" t="s">
        <v>43</v>
      </c>
      <c r="AZ16" s="1"/>
      <c r="BA16" s="1"/>
    </row>
    <row r="17" spans="2:53" ht="21" customHeight="1" x14ac:dyDescent="0.2">
      <c r="B17" s="154" t="s">
        <v>3</v>
      </c>
      <c r="C17" s="155"/>
      <c r="D17" s="155"/>
      <c r="E17" s="155"/>
      <c r="F17" s="155"/>
      <c r="G17" s="155"/>
      <c r="H17" s="156"/>
      <c r="I17" s="20" t="s">
        <v>5</v>
      </c>
      <c r="J17" s="20" t="s">
        <v>7</v>
      </c>
      <c r="K17" s="20"/>
      <c r="L17" s="20"/>
      <c r="M17" s="20"/>
      <c r="N17" s="20"/>
      <c r="O17" s="20"/>
      <c r="P17" s="20"/>
      <c r="Q17" s="20"/>
      <c r="R17" s="20"/>
      <c r="S17" s="20"/>
      <c r="T17" s="20" t="s">
        <v>5</v>
      </c>
      <c r="U17" s="20" t="s">
        <v>10</v>
      </c>
      <c r="V17" s="20"/>
      <c r="W17" s="20"/>
      <c r="X17" s="20"/>
      <c r="Y17" s="20"/>
      <c r="Z17" s="20"/>
      <c r="AA17" s="20"/>
      <c r="AB17" s="20"/>
      <c r="AC17" s="20"/>
      <c r="AD17" s="20"/>
      <c r="AE17" s="20"/>
      <c r="AF17" s="20"/>
      <c r="AG17" s="21"/>
      <c r="AH17" s="148"/>
      <c r="AI17" s="149"/>
      <c r="AJ17" s="149"/>
      <c r="AK17" s="149"/>
      <c r="AL17" s="149"/>
      <c r="AM17" s="149"/>
      <c r="AN17" s="149"/>
      <c r="AO17" s="149"/>
      <c r="AP17" s="149"/>
      <c r="AQ17" s="149"/>
      <c r="AR17" s="149"/>
      <c r="AS17" s="149"/>
      <c r="AT17" s="149"/>
      <c r="AU17" s="149"/>
      <c r="AV17" s="149"/>
      <c r="AW17" s="149"/>
      <c r="AX17" s="149"/>
      <c r="AY17" s="151"/>
      <c r="AZ17" s="1"/>
      <c r="BA17" s="1"/>
    </row>
    <row r="18" spans="2:53" ht="21" customHeight="1" x14ac:dyDescent="0.2">
      <c r="B18" s="237" t="s">
        <v>49</v>
      </c>
      <c r="C18" s="238"/>
      <c r="D18" s="238"/>
      <c r="E18" s="238"/>
      <c r="F18" s="238"/>
      <c r="G18" s="238"/>
      <c r="H18" s="238"/>
      <c r="I18" s="238"/>
      <c r="J18" s="238"/>
      <c r="K18" s="238"/>
      <c r="L18" s="238"/>
      <c r="M18" s="238"/>
      <c r="N18" s="238"/>
      <c r="O18" s="239"/>
      <c r="P18" s="22" t="s">
        <v>5</v>
      </c>
      <c r="Q18" s="22" t="s">
        <v>22</v>
      </c>
      <c r="R18" s="22"/>
      <c r="S18" s="22"/>
      <c r="T18" s="22"/>
      <c r="U18" s="22"/>
      <c r="V18" s="22"/>
      <c r="W18" s="22"/>
      <c r="X18" s="22"/>
      <c r="Y18" s="22" t="s">
        <v>5</v>
      </c>
      <c r="Z18" s="22" t="s">
        <v>23</v>
      </c>
      <c r="AA18" s="22"/>
      <c r="AB18" s="22"/>
      <c r="AC18" s="22"/>
      <c r="AD18" s="22"/>
      <c r="AE18" s="22"/>
      <c r="AF18" s="22"/>
      <c r="AG18" s="23"/>
      <c r="AH18" s="215" t="s">
        <v>32</v>
      </c>
      <c r="AI18" s="216"/>
      <c r="AJ18" s="216"/>
      <c r="AK18" s="216"/>
      <c r="AL18" s="216"/>
      <c r="AM18" s="216"/>
      <c r="AN18" s="216"/>
      <c r="AO18" s="216"/>
      <c r="AP18" s="217"/>
      <c r="AQ18" s="221" t="s">
        <v>21</v>
      </c>
      <c r="AR18" s="221"/>
      <c r="AS18" s="221"/>
      <c r="AT18" s="221"/>
      <c r="AU18" s="221"/>
      <c r="AV18" s="221"/>
      <c r="AW18" s="221"/>
      <c r="AX18" s="221"/>
      <c r="AY18" s="222"/>
      <c r="AZ18" s="1"/>
      <c r="BA18" s="1"/>
    </row>
    <row r="19" spans="2:53" ht="21" customHeight="1" x14ac:dyDescent="0.2">
      <c r="B19" s="175" t="s">
        <v>4</v>
      </c>
      <c r="C19" s="176"/>
      <c r="D19" s="176"/>
      <c r="E19" s="176"/>
      <c r="F19" s="176"/>
      <c r="G19" s="176"/>
      <c r="H19" s="176"/>
      <c r="I19" s="176"/>
      <c r="J19" s="176"/>
      <c r="K19" s="176"/>
      <c r="L19" s="176"/>
      <c r="M19" s="176"/>
      <c r="N19" s="176"/>
      <c r="O19" s="177"/>
      <c r="P19" s="16" t="s">
        <v>5</v>
      </c>
      <c r="Q19" s="16" t="s">
        <v>22</v>
      </c>
      <c r="R19" s="16"/>
      <c r="S19" s="16"/>
      <c r="T19" s="16"/>
      <c r="U19" s="16"/>
      <c r="V19" s="16"/>
      <c r="W19" s="16"/>
      <c r="X19" s="16"/>
      <c r="Y19" s="16" t="s">
        <v>5</v>
      </c>
      <c r="Z19" s="16" t="s">
        <v>23</v>
      </c>
      <c r="AA19" s="16"/>
      <c r="AB19" s="16"/>
      <c r="AC19" s="16"/>
      <c r="AD19" s="16"/>
      <c r="AE19" s="16"/>
      <c r="AF19" s="16"/>
      <c r="AG19" s="24"/>
      <c r="AH19" s="218"/>
      <c r="AI19" s="219"/>
      <c r="AJ19" s="219"/>
      <c r="AK19" s="219"/>
      <c r="AL19" s="219"/>
      <c r="AM19" s="219"/>
      <c r="AN19" s="219"/>
      <c r="AO19" s="219"/>
      <c r="AP19" s="220"/>
      <c r="AQ19" s="223"/>
      <c r="AR19" s="223"/>
      <c r="AS19" s="223"/>
      <c r="AT19" s="223"/>
      <c r="AU19" s="223"/>
      <c r="AV19" s="223"/>
      <c r="AW19" s="223"/>
      <c r="AX19" s="223"/>
      <c r="AY19" s="224"/>
      <c r="AZ19" s="1"/>
      <c r="BA19" s="1"/>
    </row>
    <row r="20" spans="2:53" ht="21" customHeight="1" x14ac:dyDescent="0.2">
      <c r="B20" s="269" t="s">
        <v>33</v>
      </c>
      <c r="C20" s="270"/>
      <c r="D20" s="270"/>
      <c r="E20" s="270"/>
      <c r="F20" s="270"/>
      <c r="G20" s="270"/>
      <c r="H20" s="270"/>
      <c r="I20" s="270"/>
      <c r="J20" s="270"/>
      <c r="K20" s="270"/>
      <c r="L20" s="270"/>
      <c r="M20" s="270"/>
      <c r="N20" s="270"/>
      <c r="O20" s="271"/>
      <c r="P20" s="228"/>
      <c r="Q20" s="229"/>
      <c r="R20" s="229"/>
      <c r="S20" s="229"/>
      <c r="T20" s="229"/>
      <c r="U20" s="229"/>
      <c r="V20" s="229"/>
      <c r="W20" s="229"/>
      <c r="X20" s="229"/>
      <c r="Y20" s="229"/>
      <c r="Z20" s="229"/>
      <c r="AA20" s="229"/>
      <c r="AB20" s="229"/>
      <c r="AC20" s="229"/>
      <c r="AD20" s="229"/>
      <c r="AE20" s="229"/>
      <c r="AF20" s="229"/>
      <c r="AG20" s="150" t="s">
        <v>8</v>
      </c>
      <c r="AH20" s="231"/>
      <c r="AI20" s="229"/>
      <c r="AJ20" s="229"/>
      <c r="AK20" s="229"/>
      <c r="AL20" s="229"/>
      <c r="AM20" s="229"/>
      <c r="AN20" s="229"/>
      <c r="AO20" s="229"/>
      <c r="AP20" s="181" t="s">
        <v>9</v>
      </c>
      <c r="AQ20" s="266"/>
      <c r="AR20" s="229"/>
      <c r="AS20" s="229"/>
      <c r="AT20" s="229"/>
      <c r="AU20" s="229"/>
      <c r="AV20" s="229"/>
      <c r="AW20" s="229"/>
      <c r="AX20" s="229"/>
      <c r="AY20" s="150" t="s">
        <v>9</v>
      </c>
      <c r="AZ20" s="1"/>
      <c r="BA20" s="1"/>
    </row>
    <row r="21" spans="2:53" ht="21" customHeight="1" thickBot="1" x14ac:dyDescent="0.25">
      <c r="B21" s="272"/>
      <c r="C21" s="273"/>
      <c r="D21" s="273"/>
      <c r="E21" s="273"/>
      <c r="F21" s="273"/>
      <c r="G21" s="273"/>
      <c r="H21" s="273"/>
      <c r="I21" s="273"/>
      <c r="J21" s="273"/>
      <c r="K21" s="273"/>
      <c r="L21" s="273"/>
      <c r="M21" s="273"/>
      <c r="N21" s="273"/>
      <c r="O21" s="274"/>
      <c r="P21" s="268"/>
      <c r="Q21" s="233"/>
      <c r="R21" s="233"/>
      <c r="S21" s="233"/>
      <c r="T21" s="233"/>
      <c r="U21" s="233"/>
      <c r="V21" s="233"/>
      <c r="W21" s="233"/>
      <c r="X21" s="233"/>
      <c r="Y21" s="233"/>
      <c r="Z21" s="233"/>
      <c r="AA21" s="233"/>
      <c r="AB21" s="233"/>
      <c r="AC21" s="233"/>
      <c r="AD21" s="233"/>
      <c r="AE21" s="233"/>
      <c r="AF21" s="233"/>
      <c r="AG21" s="214"/>
      <c r="AH21" s="232"/>
      <c r="AI21" s="233"/>
      <c r="AJ21" s="233"/>
      <c r="AK21" s="233"/>
      <c r="AL21" s="233"/>
      <c r="AM21" s="233"/>
      <c r="AN21" s="233"/>
      <c r="AO21" s="233"/>
      <c r="AP21" s="182"/>
      <c r="AQ21" s="267"/>
      <c r="AR21" s="233"/>
      <c r="AS21" s="233"/>
      <c r="AT21" s="233"/>
      <c r="AU21" s="233"/>
      <c r="AV21" s="233"/>
      <c r="AW21" s="233"/>
      <c r="AX21" s="233"/>
      <c r="AY21" s="214"/>
      <c r="AZ21" s="1"/>
      <c r="BA21" s="1"/>
    </row>
    <row r="22" spans="2:53" ht="21" customHeight="1" x14ac:dyDescent="0.2">
      <c r="B22" s="200" t="s">
        <v>6</v>
      </c>
      <c r="C22" s="201"/>
      <c r="D22" s="201"/>
      <c r="E22" s="201"/>
      <c r="F22" s="201"/>
      <c r="G22" s="201"/>
      <c r="H22" s="201"/>
      <c r="I22" s="201"/>
      <c r="J22" s="201"/>
      <c r="K22" s="201"/>
      <c r="L22" s="201"/>
      <c r="M22" s="201"/>
      <c r="N22" s="201"/>
      <c r="O22" s="202"/>
      <c r="P22" s="240" t="s">
        <v>11</v>
      </c>
      <c r="Q22" s="241"/>
      <c r="R22" s="241"/>
      <c r="S22" s="241"/>
      <c r="T22" s="241"/>
      <c r="U22" s="241"/>
      <c r="V22" s="241"/>
      <c r="W22" s="241"/>
      <c r="X22" s="241"/>
      <c r="Y22" s="241"/>
      <c r="Z22" s="241"/>
      <c r="AA22" s="241"/>
      <c r="AB22" s="241"/>
      <c r="AC22" s="241"/>
      <c r="AD22" s="241"/>
      <c r="AE22" s="241"/>
      <c r="AF22" s="241"/>
      <c r="AG22" s="242"/>
      <c r="AH22" s="240" t="s">
        <v>36</v>
      </c>
      <c r="AI22" s="241"/>
      <c r="AJ22" s="241"/>
      <c r="AK22" s="241"/>
      <c r="AL22" s="241"/>
      <c r="AM22" s="241"/>
      <c r="AN22" s="241"/>
      <c r="AO22" s="241"/>
      <c r="AP22" s="241"/>
      <c r="AQ22" s="241"/>
      <c r="AR22" s="241"/>
      <c r="AS22" s="241"/>
      <c r="AT22" s="241"/>
      <c r="AU22" s="241"/>
      <c r="AV22" s="241"/>
      <c r="AW22" s="241"/>
      <c r="AX22" s="241"/>
      <c r="AY22" s="243"/>
      <c r="AZ22" s="11"/>
      <c r="BA22" s="1"/>
    </row>
    <row r="23" spans="2:53" ht="21" customHeight="1" x14ac:dyDescent="0.2">
      <c r="B23" s="203"/>
      <c r="C23" s="204"/>
      <c r="D23" s="204"/>
      <c r="E23" s="204"/>
      <c r="F23" s="204"/>
      <c r="G23" s="204"/>
      <c r="H23" s="204"/>
      <c r="I23" s="204"/>
      <c r="J23" s="204"/>
      <c r="K23" s="204"/>
      <c r="L23" s="204"/>
      <c r="M23" s="204"/>
      <c r="N23" s="204"/>
      <c r="O23" s="205"/>
      <c r="P23" s="178" t="s">
        <v>42</v>
      </c>
      <c r="Q23" s="179"/>
      <c r="R23" s="179"/>
      <c r="S23" s="179"/>
      <c r="T23" s="179"/>
      <c r="U23" s="179"/>
      <c r="V23" s="179"/>
      <c r="W23" s="179"/>
      <c r="X23" s="180"/>
      <c r="Y23" s="166" t="s">
        <v>35</v>
      </c>
      <c r="Z23" s="167"/>
      <c r="AA23" s="167"/>
      <c r="AB23" s="167"/>
      <c r="AC23" s="167"/>
      <c r="AD23" s="167"/>
      <c r="AE23" s="167"/>
      <c r="AF23" s="167"/>
      <c r="AG23" s="168"/>
      <c r="AH23" s="178" t="s">
        <v>42</v>
      </c>
      <c r="AI23" s="179"/>
      <c r="AJ23" s="179"/>
      <c r="AK23" s="179"/>
      <c r="AL23" s="179"/>
      <c r="AM23" s="179"/>
      <c r="AN23" s="179"/>
      <c r="AO23" s="179"/>
      <c r="AP23" s="180"/>
      <c r="AQ23" s="166" t="s">
        <v>35</v>
      </c>
      <c r="AR23" s="167"/>
      <c r="AS23" s="167"/>
      <c r="AT23" s="167"/>
      <c r="AU23" s="167"/>
      <c r="AV23" s="167"/>
      <c r="AW23" s="167"/>
      <c r="AX23" s="167"/>
      <c r="AY23" s="188"/>
      <c r="AZ23" s="1"/>
      <c r="BA23" s="1"/>
    </row>
    <row r="24" spans="2:53" ht="21" customHeight="1" x14ac:dyDescent="0.2">
      <c r="B24" s="186" t="s">
        <v>38</v>
      </c>
      <c r="C24" s="211" t="s">
        <v>7</v>
      </c>
      <c r="D24" s="212"/>
      <c r="E24" s="212"/>
      <c r="F24" s="212"/>
      <c r="G24" s="212"/>
      <c r="H24" s="212"/>
      <c r="I24" s="212"/>
      <c r="J24" s="212"/>
      <c r="K24" s="212"/>
      <c r="L24" s="212"/>
      <c r="M24" s="212"/>
      <c r="N24" s="212"/>
      <c r="O24" s="213"/>
      <c r="P24" s="25" t="s">
        <v>5</v>
      </c>
      <c r="Q24" s="100">
        <v>14000</v>
      </c>
      <c r="R24" s="100"/>
      <c r="S24" s="100"/>
      <c r="T24" s="100"/>
      <c r="U24" s="100"/>
      <c r="V24" s="100"/>
      <c r="W24" s="100"/>
      <c r="X24" s="26" t="s">
        <v>9</v>
      </c>
      <c r="Y24" s="22" t="s">
        <v>5</v>
      </c>
      <c r="Z24" s="100">
        <v>50000</v>
      </c>
      <c r="AA24" s="100"/>
      <c r="AB24" s="100"/>
      <c r="AC24" s="100"/>
      <c r="AD24" s="100"/>
      <c r="AE24" s="100"/>
      <c r="AF24" s="100"/>
      <c r="AG24" s="26" t="s">
        <v>9</v>
      </c>
      <c r="AH24" s="25" t="s">
        <v>5</v>
      </c>
      <c r="AI24" s="100">
        <f t="shared" ref="AI24:AI41" si="0">Q24/2</f>
        <v>7000</v>
      </c>
      <c r="AJ24" s="100"/>
      <c r="AK24" s="100"/>
      <c r="AL24" s="100"/>
      <c r="AM24" s="100"/>
      <c r="AN24" s="100"/>
      <c r="AO24" s="100"/>
      <c r="AP24" s="26" t="s">
        <v>9</v>
      </c>
      <c r="AQ24" s="22" t="s">
        <v>5</v>
      </c>
      <c r="AR24" s="100">
        <f t="shared" ref="AR24:AR41" si="1">Z24/2</f>
        <v>25000</v>
      </c>
      <c r="AS24" s="100"/>
      <c r="AT24" s="100"/>
      <c r="AU24" s="100"/>
      <c r="AV24" s="100"/>
      <c r="AW24" s="100"/>
      <c r="AX24" s="100"/>
      <c r="AY24" s="23" t="s">
        <v>9</v>
      </c>
      <c r="AZ24" s="1"/>
      <c r="BA24" s="1"/>
    </row>
    <row r="25" spans="2:53" ht="21" customHeight="1" x14ac:dyDescent="0.2">
      <c r="B25" s="169"/>
      <c r="C25" s="129" t="s">
        <v>10</v>
      </c>
      <c r="D25" s="132">
        <v>5</v>
      </c>
      <c r="E25" s="133"/>
      <c r="F25" s="27" t="s">
        <v>14</v>
      </c>
      <c r="G25" s="28"/>
      <c r="H25" s="28"/>
      <c r="I25" s="28"/>
      <c r="J25" s="28"/>
      <c r="K25" s="28"/>
      <c r="L25" s="28"/>
      <c r="M25" s="28"/>
      <c r="N25" s="28"/>
      <c r="O25" s="29"/>
      <c r="P25" s="30" t="s">
        <v>5</v>
      </c>
      <c r="Q25" s="98">
        <v>24000</v>
      </c>
      <c r="R25" s="98"/>
      <c r="S25" s="98"/>
      <c r="T25" s="98"/>
      <c r="U25" s="98"/>
      <c r="V25" s="98"/>
      <c r="W25" s="98"/>
      <c r="X25" s="31" t="s">
        <v>9</v>
      </c>
      <c r="Y25" s="32" t="s">
        <v>5</v>
      </c>
      <c r="Z25" s="98">
        <v>110000</v>
      </c>
      <c r="AA25" s="98"/>
      <c r="AB25" s="98"/>
      <c r="AC25" s="98"/>
      <c r="AD25" s="98"/>
      <c r="AE25" s="98"/>
      <c r="AF25" s="98"/>
      <c r="AG25" s="31" t="s">
        <v>9</v>
      </c>
      <c r="AH25" s="30" t="s">
        <v>5</v>
      </c>
      <c r="AI25" s="98">
        <f t="shared" si="0"/>
        <v>12000</v>
      </c>
      <c r="AJ25" s="98"/>
      <c r="AK25" s="98"/>
      <c r="AL25" s="98"/>
      <c r="AM25" s="98"/>
      <c r="AN25" s="98"/>
      <c r="AO25" s="98"/>
      <c r="AP25" s="31" t="s">
        <v>9</v>
      </c>
      <c r="AQ25" s="32" t="s">
        <v>5</v>
      </c>
      <c r="AR25" s="98">
        <f t="shared" si="1"/>
        <v>55000</v>
      </c>
      <c r="AS25" s="98"/>
      <c r="AT25" s="98"/>
      <c r="AU25" s="98"/>
      <c r="AV25" s="98"/>
      <c r="AW25" s="98"/>
      <c r="AX25" s="98"/>
      <c r="AY25" s="33" t="s">
        <v>9</v>
      </c>
      <c r="AZ25" s="1"/>
      <c r="BA25" s="1"/>
    </row>
    <row r="26" spans="2:53" ht="21" customHeight="1" x14ac:dyDescent="0.2">
      <c r="B26" s="169"/>
      <c r="C26" s="130"/>
      <c r="D26" s="132">
        <v>5</v>
      </c>
      <c r="E26" s="133"/>
      <c r="F26" s="27" t="s">
        <v>13</v>
      </c>
      <c r="G26" s="28"/>
      <c r="H26" s="28"/>
      <c r="I26" s="28"/>
      <c r="J26" s="133">
        <v>10</v>
      </c>
      <c r="K26" s="133"/>
      <c r="L26" s="27" t="s">
        <v>14</v>
      </c>
      <c r="M26" s="28"/>
      <c r="N26" s="28"/>
      <c r="O26" s="29"/>
      <c r="P26" s="30" t="s">
        <v>5</v>
      </c>
      <c r="Q26" s="98">
        <v>38000</v>
      </c>
      <c r="R26" s="98"/>
      <c r="S26" s="98"/>
      <c r="T26" s="98"/>
      <c r="U26" s="98"/>
      <c r="V26" s="98"/>
      <c r="W26" s="98"/>
      <c r="X26" s="31" t="s">
        <v>9</v>
      </c>
      <c r="Y26" s="32" t="s">
        <v>5</v>
      </c>
      <c r="Z26" s="98">
        <v>172000</v>
      </c>
      <c r="AA26" s="98"/>
      <c r="AB26" s="98"/>
      <c r="AC26" s="98"/>
      <c r="AD26" s="98"/>
      <c r="AE26" s="98"/>
      <c r="AF26" s="98"/>
      <c r="AG26" s="31" t="s">
        <v>9</v>
      </c>
      <c r="AH26" s="30" t="s">
        <v>5</v>
      </c>
      <c r="AI26" s="98">
        <f t="shared" si="0"/>
        <v>19000</v>
      </c>
      <c r="AJ26" s="98"/>
      <c r="AK26" s="98"/>
      <c r="AL26" s="98"/>
      <c r="AM26" s="98"/>
      <c r="AN26" s="98"/>
      <c r="AO26" s="98"/>
      <c r="AP26" s="31" t="s">
        <v>9</v>
      </c>
      <c r="AQ26" s="32" t="s">
        <v>5</v>
      </c>
      <c r="AR26" s="98">
        <f t="shared" si="1"/>
        <v>86000</v>
      </c>
      <c r="AS26" s="98"/>
      <c r="AT26" s="98"/>
      <c r="AU26" s="98"/>
      <c r="AV26" s="98"/>
      <c r="AW26" s="98"/>
      <c r="AX26" s="98"/>
      <c r="AY26" s="33" t="s">
        <v>9</v>
      </c>
      <c r="AZ26" s="1"/>
      <c r="BA26" s="1"/>
    </row>
    <row r="27" spans="2:53" ht="21" customHeight="1" x14ac:dyDescent="0.2">
      <c r="B27" s="169"/>
      <c r="C27" s="130"/>
      <c r="D27" s="132">
        <v>10</v>
      </c>
      <c r="E27" s="133"/>
      <c r="F27" s="27" t="s">
        <v>13</v>
      </c>
      <c r="G27" s="28"/>
      <c r="H27" s="28"/>
      <c r="I27" s="28"/>
      <c r="J27" s="133">
        <v>25</v>
      </c>
      <c r="K27" s="133"/>
      <c r="L27" s="27" t="s">
        <v>14</v>
      </c>
      <c r="M27" s="28"/>
      <c r="N27" s="28"/>
      <c r="O27" s="29"/>
      <c r="P27" s="30" t="s">
        <v>5</v>
      </c>
      <c r="Q27" s="98">
        <v>62000</v>
      </c>
      <c r="R27" s="98"/>
      <c r="S27" s="98"/>
      <c r="T27" s="98"/>
      <c r="U27" s="98"/>
      <c r="V27" s="98"/>
      <c r="W27" s="98"/>
      <c r="X27" s="31" t="s">
        <v>9</v>
      </c>
      <c r="Y27" s="32" t="s">
        <v>5</v>
      </c>
      <c r="Z27" s="98">
        <v>334000</v>
      </c>
      <c r="AA27" s="98"/>
      <c r="AB27" s="98"/>
      <c r="AC27" s="98"/>
      <c r="AD27" s="98"/>
      <c r="AE27" s="98"/>
      <c r="AF27" s="98"/>
      <c r="AG27" s="31" t="s">
        <v>9</v>
      </c>
      <c r="AH27" s="30" t="s">
        <v>5</v>
      </c>
      <c r="AI27" s="98">
        <f t="shared" si="0"/>
        <v>31000</v>
      </c>
      <c r="AJ27" s="98"/>
      <c r="AK27" s="98"/>
      <c r="AL27" s="98"/>
      <c r="AM27" s="98"/>
      <c r="AN27" s="98"/>
      <c r="AO27" s="98"/>
      <c r="AP27" s="31" t="s">
        <v>9</v>
      </c>
      <c r="AQ27" s="32" t="s">
        <v>5</v>
      </c>
      <c r="AR27" s="98">
        <f t="shared" si="1"/>
        <v>167000</v>
      </c>
      <c r="AS27" s="98"/>
      <c r="AT27" s="98"/>
      <c r="AU27" s="98"/>
      <c r="AV27" s="98"/>
      <c r="AW27" s="98"/>
      <c r="AX27" s="98"/>
      <c r="AY27" s="33" t="s">
        <v>9</v>
      </c>
      <c r="AZ27" s="1"/>
      <c r="BA27" s="1"/>
    </row>
    <row r="28" spans="2:53" ht="21" customHeight="1" x14ac:dyDescent="0.2">
      <c r="B28" s="169"/>
      <c r="C28" s="130"/>
      <c r="D28" s="132">
        <v>25</v>
      </c>
      <c r="E28" s="133"/>
      <c r="F28" s="27" t="s">
        <v>13</v>
      </c>
      <c r="G28" s="28"/>
      <c r="H28" s="28"/>
      <c r="I28" s="28"/>
      <c r="J28" s="133">
        <v>50</v>
      </c>
      <c r="K28" s="133"/>
      <c r="L28" s="27" t="s">
        <v>14</v>
      </c>
      <c r="M28" s="28"/>
      <c r="N28" s="28"/>
      <c r="O28" s="29"/>
      <c r="P28" s="34" t="s">
        <v>5</v>
      </c>
      <c r="Q28" s="97">
        <v>98000</v>
      </c>
      <c r="R28" s="97"/>
      <c r="S28" s="97"/>
      <c r="T28" s="97"/>
      <c r="U28" s="97"/>
      <c r="V28" s="97"/>
      <c r="W28" s="97"/>
      <c r="X28" s="35" t="s">
        <v>9</v>
      </c>
      <c r="Y28" s="16" t="s">
        <v>5</v>
      </c>
      <c r="Z28" s="97">
        <v>594000</v>
      </c>
      <c r="AA28" s="97"/>
      <c r="AB28" s="97"/>
      <c r="AC28" s="97"/>
      <c r="AD28" s="97"/>
      <c r="AE28" s="97"/>
      <c r="AF28" s="97"/>
      <c r="AG28" s="35" t="s">
        <v>9</v>
      </c>
      <c r="AH28" s="34" t="s">
        <v>5</v>
      </c>
      <c r="AI28" s="97">
        <f t="shared" si="0"/>
        <v>49000</v>
      </c>
      <c r="AJ28" s="97"/>
      <c r="AK28" s="97"/>
      <c r="AL28" s="97"/>
      <c r="AM28" s="97"/>
      <c r="AN28" s="97"/>
      <c r="AO28" s="97"/>
      <c r="AP28" s="35" t="s">
        <v>9</v>
      </c>
      <c r="AQ28" s="16" t="s">
        <v>5</v>
      </c>
      <c r="AR28" s="97">
        <f t="shared" si="1"/>
        <v>297000</v>
      </c>
      <c r="AS28" s="97"/>
      <c r="AT28" s="97"/>
      <c r="AU28" s="97"/>
      <c r="AV28" s="97"/>
      <c r="AW28" s="97"/>
      <c r="AX28" s="97"/>
      <c r="AY28" s="24" t="s">
        <v>9</v>
      </c>
      <c r="AZ28" s="1"/>
      <c r="BA28" s="1"/>
    </row>
    <row r="29" spans="2:53" ht="21" customHeight="1" x14ac:dyDescent="0.2">
      <c r="B29" s="169"/>
      <c r="C29" s="130"/>
      <c r="D29" s="132">
        <v>50</v>
      </c>
      <c r="E29" s="133"/>
      <c r="F29" s="27" t="s">
        <v>13</v>
      </c>
      <c r="G29" s="28"/>
      <c r="H29" s="28"/>
      <c r="I29" s="28"/>
      <c r="J29" s="133">
        <v>100</v>
      </c>
      <c r="K29" s="133"/>
      <c r="L29" s="27" t="s">
        <v>14</v>
      </c>
      <c r="M29" s="28"/>
      <c r="N29" s="28"/>
      <c r="O29" s="29"/>
      <c r="P29" s="30" t="s">
        <v>5</v>
      </c>
      <c r="Q29" s="98">
        <v>148000</v>
      </c>
      <c r="R29" s="98"/>
      <c r="S29" s="98"/>
      <c r="T29" s="98"/>
      <c r="U29" s="98"/>
      <c r="V29" s="98"/>
      <c r="W29" s="98"/>
      <c r="X29" s="31" t="s">
        <v>9</v>
      </c>
      <c r="Y29" s="32" t="s">
        <v>5</v>
      </c>
      <c r="Z29" s="98">
        <v>1017000</v>
      </c>
      <c r="AA29" s="98"/>
      <c r="AB29" s="98"/>
      <c r="AC29" s="98"/>
      <c r="AD29" s="98"/>
      <c r="AE29" s="98"/>
      <c r="AF29" s="98"/>
      <c r="AG29" s="31" t="s">
        <v>9</v>
      </c>
      <c r="AH29" s="30" t="s">
        <v>5</v>
      </c>
      <c r="AI29" s="98">
        <f t="shared" si="0"/>
        <v>74000</v>
      </c>
      <c r="AJ29" s="98"/>
      <c r="AK29" s="98"/>
      <c r="AL29" s="98"/>
      <c r="AM29" s="98"/>
      <c r="AN29" s="98"/>
      <c r="AO29" s="98"/>
      <c r="AP29" s="31" t="s">
        <v>9</v>
      </c>
      <c r="AQ29" s="32" t="s">
        <v>5</v>
      </c>
      <c r="AR29" s="98">
        <f t="shared" si="1"/>
        <v>508500</v>
      </c>
      <c r="AS29" s="98"/>
      <c r="AT29" s="98"/>
      <c r="AU29" s="98"/>
      <c r="AV29" s="98"/>
      <c r="AW29" s="98"/>
      <c r="AX29" s="98"/>
      <c r="AY29" s="33" t="s">
        <v>9</v>
      </c>
    </row>
    <row r="30" spans="2:53" ht="21" customHeight="1" x14ac:dyDescent="0.2">
      <c r="B30" s="169"/>
      <c r="C30" s="130"/>
      <c r="D30" s="132">
        <v>100</v>
      </c>
      <c r="E30" s="133"/>
      <c r="F30" s="27" t="s">
        <v>13</v>
      </c>
      <c r="G30" s="28"/>
      <c r="H30" s="28"/>
      <c r="I30" s="28"/>
      <c r="J30" s="133">
        <v>200</v>
      </c>
      <c r="K30" s="133"/>
      <c r="L30" s="27" t="s">
        <v>14</v>
      </c>
      <c r="M30" s="28"/>
      <c r="N30" s="28"/>
      <c r="O30" s="29"/>
      <c r="P30" s="32" t="s">
        <v>5</v>
      </c>
      <c r="Q30" s="98">
        <v>250000</v>
      </c>
      <c r="R30" s="98"/>
      <c r="S30" s="98"/>
      <c r="T30" s="98"/>
      <c r="U30" s="98"/>
      <c r="V30" s="98"/>
      <c r="W30" s="98"/>
      <c r="X30" s="31" t="s">
        <v>9</v>
      </c>
      <c r="Y30" s="32" t="s">
        <v>5</v>
      </c>
      <c r="Z30" s="98">
        <v>1876000</v>
      </c>
      <c r="AA30" s="98"/>
      <c r="AB30" s="98"/>
      <c r="AC30" s="98"/>
      <c r="AD30" s="98"/>
      <c r="AE30" s="98"/>
      <c r="AF30" s="98"/>
      <c r="AG30" s="31" t="s">
        <v>9</v>
      </c>
      <c r="AH30" s="30" t="s">
        <v>5</v>
      </c>
      <c r="AI30" s="98">
        <f t="shared" si="0"/>
        <v>125000</v>
      </c>
      <c r="AJ30" s="98"/>
      <c r="AK30" s="98"/>
      <c r="AL30" s="98"/>
      <c r="AM30" s="98"/>
      <c r="AN30" s="98"/>
      <c r="AO30" s="98"/>
      <c r="AP30" s="31" t="s">
        <v>9</v>
      </c>
      <c r="AQ30" s="32" t="s">
        <v>5</v>
      </c>
      <c r="AR30" s="98">
        <f t="shared" si="1"/>
        <v>938000</v>
      </c>
      <c r="AS30" s="98"/>
      <c r="AT30" s="98"/>
      <c r="AU30" s="98"/>
      <c r="AV30" s="98"/>
      <c r="AW30" s="98"/>
      <c r="AX30" s="98"/>
      <c r="AY30" s="33" t="s">
        <v>9</v>
      </c>
    </row>
    <row r="31" spans="2:53" ht="21" customHeight="1" x14ac:dyDescent="0.2">
      <c r="B31" s="169"/>
      <c r="C31" s="130"/>
      <c r="D31" s="132">
        <v>200</v>
      </c>
      <c r="E31" s="133"/>
      <c r="F31" s="27" t="s">
        <v>13</v>
      </c>
      <c r="G31" s="28"/>
      <c r="H31" s="28"/>
      <c r="I31" s="28"/>
      <c r="J31" s="133">
        <v>300</v>
      </c>
      <c r="K31" s="133"/>
      <c r="L31" s="27" t="s">
        <v>14</v>
      </c>
      <c r="M31" s="28"/>
      <c r="N31" s="28"/>
      <c r="O31" s="29"/>
      <c r="P31" s="32" t="s">
        <v>5</v>
      </c>
      <c r="Q31" s="98">
        <v>316000</v>
      </c>
      <c r="R31" s="98"/>
      <c r="S31" s="98"/>
      <c r="T31" s="98"/>
      <c r="U31" s="98"/>
      <c r="V31" s="98"/>
      <c r="W31" s="98"/>
      <c r="X31" s="31" t="s">
        <v>9</v>
      </c>
      <c r="Y31" s="32" t="s">
        <v>5</v>
      </c>
      <c r="Z31" s="98">
        <v>2678000</v>
      </c>
      <c r="AA31" s="98"/>
      <c r="AB31" s="98"/>
      <c r="AC31" s="98"/>
      <c r="AD31" s="98"/>
      <c r="AE31" s="98"/>
      <c r="AF31" s="98"/>
      <c r="AG31" s="31" t="s">
        <v>9</v>
      </c>
      <c r="AH31" s="30" t="s">
        <v>5</v>
      </c>
      <c r="AI31" s="98">
        <f t="shared" si="0"/>
        <v>158000</v>
      </c>
      <c r="AJ31" s="98"/>
      <c r="AK31" s="98"/>
      <c r="AL31" s="98"/>
      <c r="AM31" s="98"/>
      <c r="AN31" s="98"/>
      <c r="AO31" s="98"/>
      <c r="AP31" s="31" t="s">
        <v>9</v>
      </c>
      <c r="AQ31" s="32" t="s">
        <v>5</v>
      </c>
      <c r="AR31" s="98">
        <f t="shared" si="1"/>
        <v>1339000</v>
      </c>
      <c r="AS31" s="98"/>
      <c r="AT31" s="98"/>
      <c r="AU31" s="98"/>
      <c r="AV31" s="98"/>
      <c r="AW31" s="98"/>
      <c r="AX31" s="98"/>
      <c r="AY31" s="33" t="s">
        <v>9</v>
      </c>
    </row>
    <row r="32" spans="2:53" ht="21" customHeight="1" x14ac:dyDescent="0.2">
      <c r="B32" s="187"/>
      <c r="C32" s="174"/>
      <c r="D32" s="189">
        <v>300</v>
      </c>
      <c r="E32" s="190"/>
      <c r="F32" s="36" t="s">
        <v>13</v>
      </c>
      <c r="G32" s="37"/>
      <c r="H32" s="37"/>
      <c r="I32" s="37"/>
      <c r="J32" s="37"/>
      <c r="K32" s="37"/>
      <c r="L32" s="37"/>
      <c r="M32" s="37"/>
      <c r="N32" s="37"/>
      <c r="O32" s="38"/>
      <c r="P32" s="20" t="s">
        <v>5</v>
      </c>
      <c r="Q32" s="99">
        <v>358000</v>
      </c>
      <c r="R32" s="99"/>
      <c r="S32" s="99"/>
      <c r="T32" s="99"/>
      <c r="U32" s="99"/>
      <c r="V32" s="99"/>
      <c r="W32" s="99"/>
      <c r="X32" s="39" t="s">
        <v>9</v>
      </c>
      <c r="Y32" s="20" t="s">
        <v>5</v>
      </c>
      <c r="Z32" s="99">
        <v>3279000</v>
      </c>
      <c r="AA32" s="99"/>
      <c r="AB32" s="99"/>
      <c r="AC32" s="99"/>
      <c r="AD32" s="99"/>
      <c r="AE32" s="99"/>
      <c r="AF32" s="99"/>
      <c r="AG32" s="39" t="s">
        <v>9</v>
      </c>
      <c r="AH32" s="40" t="s">
        <v>5</v>
      </c>
      <c r="AI32" s="99">
        <f t="shared" si="0"/>
        <v>179000</v>
      </c>
      <c r="AJ32" s="99"/>
      <c r="AK32" s="99"/>
      <c r="AL32" s="99"/>
      <c r="AM32" s="99"/>
      <c r="AN32" s="99"/>
      <c r="AO32" s="99"/>
      <c r="AP32" s="39" t="s">
        <v>9</v>
      </c>
      <c r="AQ32" s="20" t="s">
        <v>5</v>
      </c>
      <c r="AR32" s="99">
        <f t="shared" si="1"/>
        <v>1639500</v>
      </c>
      <c r="AS32" s="99"/>
      <c r="AT32" s="99"/>
      <c r="AU32" s="99"/>
      <c r="AV32" s="99"/>
      <c r="AW32" s="99"/>
      <c r="AX32" s="99"/>
      <c r="AY32" s="21" t="s">
        <v>9</v>
      </c>
    </row>
    <row r="33" spans="2:52" ht="21" customHeight="1" x14ac:dyDescent="0.2">
      <c r="B33" s="186" t="s">
        <v>40</v>
      </c>
      <c r="C33" s="211" t="s">
        <v>7</v>
      </c>
      <c r="D33" s="212"/>
      <c r="E33" s="212"/>
      <c r="F33" s="212"/>
      <c r="G33" s="212"/>
      <c r="H33" s="212"/>
      <c r="I33" s="212"/>
      <c r="J33" s="212"/>
      <c r="K33" s="212"/>
      <c r="L33" s="212"/>
      <c r="M33" s="212"/>
      <c r="N33" s="212"/>
      <c r="O33" s="213"/>
      <c r="P33" s="25" t="s">
        <v>5</v>
      </c>
      <c r="Q33" s="100">
        <v>20000</v>
      </c>
      <c r="R33" s="100"/>
      <c r="S33" s="100"/>
      <c r="T33" s="100"/>
      <c r="U33" s="100"/>
      <c r="V33" s="100"/>
      <c r="W33" s="100"/>
      <c r="X33" s="26" t="s">
        <v>9</v>
      </c>
      <c r="Y33" s="22" t="s">
        <v>5</v>
      </c>
      <c r="Z33" s="100">
        <v>72000</v>
      </c>
      <c r="AA33" s="100"/>
      <c r="AB33" s="100"/>
      <c r="AC33" s="100"/>
      <c r="AD33" s="100"/>
      <c r="AE33" s="100"/>
      <c r="AF33" s="100"/>
      <c r="AG33" s="26" t="s">
        <v>9</v>
      </c>
      <c r="AH33" s="25" t="s">
        <v>5</v>
      </c>
      <c r="AI33" s="100">
        <f t="shared" si="0"/>
        <v>10000</v>
      </c>
      <c r="AJ33" s="100"/>
      <c r="AK33" s="100"/>
      <c r="AL33" s="100"/>
      <c r="AM33" s="100"/>
      <c r="AN33" s="100"/>
      <c r="AO33" s="100"/>
      <c r="AP33" s="26" t="s">
        <v>9</v>
      </c>
      <c r="AQ33" s="22" t="s">
        <v>5</v>
      </c>
      <c r="AR33" s="100">
        <f t="shared" si="1"/>
        <v>36000</v>
      </c>
      <c r="AS33" s="100"/>
      <c r="AT33" s="100"/>
      <c r="AU33" s="100"/>
      <c r="AV33" s="100"/>
      <c r="AW33" s="100"/>
      <c r="AX33" s="100"/>
      <c r="AY33" s="23" t="s">
        <v>9</v>
      </c>
    </row>
    <row r="34" spans="2:52" ht="21" customHeight="1" x14ac:dyDescent="0.2">
      <c r="B34" s="169"/>
      <c r="C34" s="129" t="s">
        <v>10</v>
      </c>
      <c r="D34" s="132">
        <v>5</v>
      </c>
      <c r="E34" s="133"/>
      <c r="F34" s="27" t="s">
        <v>14</v>
      </c>
      <c r="G34" s="28"/>
      <c r="H34" s="28"/>
      <c r="I34" s="28"/>
      <c r="J34" s="28"/>
      <c r="K34" s="28"/>
      <c r="L34" s="28"/>
      <c r="M34" s="28"/>
      <c r="N34" s="28"/>
      <c r="O34" s="29"/>
      <c r="P34" s="34" t="s">
        <v>5</v>
      </c>
      <c r="Q34" s="97">
        <v>35000</v>
      </c>
      <c r="R34" s="97"/>
      <c r="S34" s="97"/>
      <c r="T34" s="97"/>
      <c r="U34" s="97"/>
      <c r="V34" s="97"/>
      <c r="W34" s="97"/>
      <c r="X34" s="35" t="s">
        <v>9</v>
      </c>
      <c r="Y34" s="16" t="s">
        <v>5</v>
      </c>
      <c r="Z34" s="97">
        <v>162000</v>
      </c>
      <c r="AA34" s="97"/>
      <c r="AB34" s="97"/>
      <c r="AC34" s="97"/>
      <c r="AD34" s="97"/>
      <c r="AE34" s="97"/>
      <c r="AF34" s="97"/>
      <c r="AG34" s="35" t="s">
        <v>9</v>
      </c>
      <c r="AH34" s="34" t="s">
        <v>5</v>
      </c>
      <c r="AI34" s="97">
        <f t="shared" si="0"/>
        <v>17500</v>
      </c>
      <c r="AJ34" s="97"/>
      <c r="AK34" s="97"/>
      <c r="AL34" s="97"/>
      <c r="AM34" s="97"/>
      <c r="AN34" s="97"/>
      <c r="AO34" s="97"/>
      <c r="AP34" s="35" t="s">
        <v>9</v>
      </c>
      <c r="AQ34" s="16" t="s">
        <v>5</v>
      </c>
      <c r="AR34" s="97">
        <f t="shared" si="1"/>
        <v>81000</v>
      </c>
      <c r="AS34" s="97"/>
      <c r="AT34" s="97"/>
      <c r="AU34" s="97"/>
      <c r="AV34" s="97"/>
      <c r="AW34" s="97"/>
      <c r="AX34" s="97"/>
      <c r="AY34" s="24" t="s">
        <v>9</v>
      </c>
    </row>
    <row r="35" spans="2:52" ht="21" customHeight="1" x14ac:dyDescent="0.2">
      <c r="B35" s="169"/>
      <c r="C35" s="130"/>
      <c r="D35" s="132">
        <v>5</v>
      </c>
      <c r="E35" s="133"/>
      <c r="F35" s="27" t="s">
        <v>13</v>
      </c>
      <c r="G35" s="28"/>
      <c r="H35" s="28"/>
      <c r="I35" s="28"/>
      <c r="J35" s="133">
        <v>10</v>
      </c>
      <c r="K35" s="133"/>
      <c r="L35" s="27" t="s">
        <v>14</v>
      </c>
      <c r="M35" s="28"/>
      <c r="N35" s="28"/>
      <c r="O35" s="29"/>
      <c r="P35" s="34" t="s">
        <v>5</v>
      </c>
      <c r="Q35" s="97">
        <v>56000</v>
      </c>
      <c r="R35" s="97"/>
      <c r="S35" s="97"/>
      <c r="T35" s="97"/>
      <c r="U35" s="97"/>
      <c r="V35" s="97"/>
      <c r="W35" s="97"/>
      <c r="X35" s="35" t="s">
        <v>9</v>
      </c>
      <c r="Y35" s="16" t="s">
        <v>5</v>
      </c>
      <c r="Z35" s="97">
        <v>255000</v>
      </c>
      <c r="AA35" s="97"/>
      <c r="AB35" s="97"/>
      <c r="AC35" s="97"/>
      <c r="AD35" s="97"/>
      <c r="AE35" s="97"/>
      <c r="AF35" s="97"/>
      <c r="AG35" s="35" t="s">
        <v>9</v>
      </c>
      <c r="AH35" s="34" t="s">
        <v>5</v>
      </c>
      <c r="AI35" s="97">
        <f t="shared" si="0"/>
        <v>28000</v>
      </c>
      <c r="AJ35" s="97"/>
      <c r="AK35" s="97"/>
      <c r="AL35" s="97"/>
      <c r="AM35" s="97"/>
      <c r="AN35" s="97"/>
      <c r="AO35" s="97"/>
      <c r="AP35" s="35" t="s">
        <v>9</v>
      </c>
      <c r="AQ35" s="16" t="s">
        <v>5</v>
      </c>
      <c r="AR35" s="97">
        <f t="shared" si="1"/>
        <v>127500</v>
      </c>
      <c r="AS35" s="97"/>
      <c r="AT35" s="97"/>
      <c r="AU35" s="97"/>
      <c r="AV35" s="97"/>
      <c r="AW35" s="97"/>
      <c r="AX35" s="97"/>
      <c r="AY35" s="24" t="s">
        <v>9</v>
      </c>
    </row>
    <row r="36" spans="2:52" ht="21" customHeight="1" x14ac:dyDescent="0.2">
      <c r="B36" s="169"/>
      <c r="C36" s="130"/>
      <c r="D36" s="132">
        <v>10</v>
      </c>
      <c r="E36" s="133"/>
      <c r="F36" s="27" t="s">
        <v>13</v>
      </c>
      <c r="G36" s="28"/>
      <c r="H36" s="28"/>
      <c r="I36" s="28"/>
      <c r="J36" s="133">
        <v>25</v>
      </c>
      <c r="K36" s="133"/>
      <c r="L36" s="27" t="s">
        <v>14</v>
      </c>
      <c r="M36" s="28"/>
      <c r="N36" s="28"/>
      <c r="O36" s="29"/>
      <c r="P36" s="34" t="s">
        <v>5</v>
      </c>
      <c r="Q36" s="97">
        <v>92000</v>
      </c>
      <c r="R36" s="97"/>
      <c r="S36" s="97"/>
      <c r="T36" s="97"/>
      <c r="U36" s="97"/>
      <c r="V36" s="97"/>
      <c r="W36" s="97"/>
      <c r="X36" s="35" t="s">
        <v>9</v>
      </c>
      <c r="Y36" s="16" t="s">
        <v>5</v>
      </c>
      <c r="Z36" s="97">
        <v>499000</v>
      </c>
      <c r="AA36" s="97"/>
      <c r="AB36" s="97"/>
      <c r="AC36" s="97"/>
      <c r="AD36" s="97"/>
      <c r="AE36" s="97"/>
      <c r="AF36" s="97"/>
      <c r="AG36" s="35" t="s">
        <v>9</v>
      </c>
      <c r="AH36" s="34" t="s">
        <v>5</v>
      </c>
      <c r="AI36" s="97">
        <f t="shared" si="0"/>
        <v>46000</v>
      </c>
      <c r="AJ36" s="97"/>
      <c r="AK36" s="97"/>
      <c r="AL36" s="97"/>
      <c r="AM36" s="97"/>
      <c r="AN36" s="97"/>
      <c r="AO36" s="97"/>
      <c r="AP36" s="35" t="s">
        <v>9</v>
      </c>
      <c r="AQ36" s="16" t="s">
        <v>5</v>
      </c>
      <c r="AR36" s="97">
        <f t="shared" si="1"/>
        <v>249500</v>
      </c>
      <c r="AS36" s="97"/>
      <c r="AT36" s="97"/>
      <c r="AU36" s="97"/>
      <c r="AV36" s="97"/>
      <c r="AW36" s="97"/>
      <c r="AX36" s="97"/>
      <c r="AY36" s="24" t="s">
        <v>9</v>
      </c>
    </row>
    <row r="37" spans="2:52" ht="21" customHeight="1" x14ac:dyDescent="0.2">
      <c r="B37" s="169"/>
      <c r="C37" s="130"/>
      <c r="D37" s="132">
        <v>25</v>
      </c>
      <c r="E37" s="133"/>
      <c r="F37" s="27" t="s">
        <v>13</v>
      </c>
      <c r="G37" s="28"/>
      <c r="H37" s="28"/>
      <c r="I37" s="28"/>
      <c r="J37" s="133">
        <v>50</v>
      </c>
      <c r="K37" s="133"/>
      <c r="L37" s="27" t="s">
        <v>14</v>
      </c>
      <c r="M37" s="28"/>
      <c r="N37" s="28"/>
      <c r="O37" s="29"/>
      <c r="P37" s="34" t="s">
        <v>5</v>
      </c>
      <c r="Q37" s="97">
        <v>146000</v>
      </c>
      <c r="R37" s="97"/>
      <c r="S37" s="97"/>
      <c r="T37" s="97"/>
      <c r="U37" s="97"/>
      <c r="V37" s="97"/>
      <c r="W37" s="97"/>
      <c r="X37" s="35" t="s">
        <v>9</v>
      </c>
      <c r="Y37" s="16" t="s">
        <v>5</v>
      </c>
      <c r="Z37" s="97">
        <v>888000</v>
      </c>
      <c r="AA37" s="97"/>
      <c r="AB37" s="97"/>
      <c r="AC37" s="97"/>
      <c r="AD37" s="97"/>
      <c r="AE37" s="97"/>
      <c r="AF37" s="97"/>
      <c r="AG37" s="35" t="s">
        <v>9</v>
      </c>
      <c r="AH37" s="34" t="s">
        <v>5</v>
      </c>
      <c r="AI37" s="97">
        <f t="shared" si="0"/>
        <v>73000</v>
      </c>
      <c r="AJ37" s="97"/>
      <c r="AK37" s="97"/>
      <c r="AL37" s="97"/>
      <c r="AM37" s="97"/>
      <c r="AN37" s="97"/>
      <c r="AO37" s="97"/>
      <c r="AP37" s="35" t="s">
        <v>9</v>
      </c>
      <c r="AQ37" s="16" t="s">
        <v>5</v>
      </c>
      <c r="AR37" s="97">
        <f t="shared" si="1"/>
        <v>444000</v>
      </c>
      <c r="AS37" s="97"/>
      <c r="AT37" s="97"/>
      <c r="AU37" s="97"/>
      <c r="AV37" s="97"/>
      <c r="AW37" s="97"/>
      <c r="AX37" s="97"/>
      <c r="AY37" s="24" t="s">
        <v>9</v>
      </c>
    </row>
    <row r="38" spans="2:52" ht="21" customHeight="1" x14ac:dyDescent="0.2">
      <c r="B38" s="169"/>
      <c r="C38" s="130"/>
      <c r="D38" s="132">
        <v>50</v>
      </c>
      <c r="E38" s="133"/>
      <c r="F38" s="27" t="s">
        <v>13</v>
      </c>
      <c r="G38" s="28"/>
      <c r="H38" s="28"/>
      <c r="I38" s="28"/>
      <c r="J38" s="133">
        <v>100</v>
      </c>
      <c r="K38" s="133"/>
      <c r="L38" s="27" t="s">
        <v>14</v>
      </c>
      <c r="M38" s="28"/>
      <c r="N38" s="28"/>
      <c r="O38" s="29"/>
      <c r="P38" s="34" t="s">
        <v>5</v>
      </c>
      <c r="Q38" s="97">
        <v>221000</v>
      </c>
      <c r="R38" s="97"/>
      <c r="S38" s="97"/>
      <c r="T38" s="97"/>
      <c r="U38" s="97"/>
      <c r="V38" s="97"/>
      <c r="W38" s="97"/>
      <c r="X38" s="35" t="s">
        <v>9</v>
      </c>
      <c r="Y38" s="16" t="s">
        <v>5</v>
      </c>
      <c r="Z38" s="97">
        <v>1522000</v>
      </c>
      <c r="AA38" s="97"/>
      <c r="AB38" s="97"/>
      <c r="AC38" s="97"/>
      <c r="AD38" s="97"/>
      <c r="AE38" s="97"/>
      <c r="AF38" s="97"/>
      <c r="AG38" s="35" t="s">
        <v>9</v>
      </c>
      <c r="AH38" s="34" t="s">
        <v>5</v>
      </c>
      <c r="AI38" s="97">
        <f t="shared" si="0"/>
        <v>110500</v>
      </c>
      <c r="AJ38" s="97"/>
      <c r="AK38" s="97"/>
      <c r="AL38" s="97"/>
      <c r="AM38" s="97"/>
      <c r="AN38" s="97"/>
      <c r="AO38" s="97"/>
      <c r="AP38" s="35" t="s">
        <v>9</v>
      </c>
      <c r="AQ38" s="16" t="s">
        <v>5</v>
      </c>
      <c r="AR38" s="97">
        <f t="shared" si="1"/>
        <v>761000</v>
      </c>
      <c r="AS38" s="97"/>
      <c r="AT38" s="97"/>
      <c r="AU38" s="97"/>
      <c r="AV38" s="97"/>
      <c r="AW38" s="97"/>
      <c r="AX38" s="97"/>
      <c r="AY38" s="24" t="s">
        <v>9</v>
      </c>
    </row>
    <row r="39" spans="2:52" ht="21" customHeight="1" x14ac:dyDescent="0.2">
      <c r="B39" s="169"/>
      <c r="C39" s="130"/>
      <c r="D39" s="132">
        <v>100</v>
      </c>
      <c r="E39" s="133"/>
      <c r="F39" s="27" t="s">
        <v>13</v>
      </c>
      <c r="G39" s="28"/>
      <c r="H39" s="28"/>
      <c r="I39" s="28"/>
      <c r="J39" s="133">
        <v>200</v>
      </c>
      <c r="K39" s="133"/>
      <c r="L39" s="27" t="s">
        <v>14</v>
      </c>
      <c r="M39" s="28"/>
      <c r="N39" s="28"/>
      <c r="O39" s="29"/>
      <c r="P39" s="34" t="s">
        <v>5</v>
      </c>
      <c r="Q39" s="97">
        <v>374000</v>
      </c>
      <c r="R39" s="97"/>
      <c r="S39" s="97"/>
      <c r="T39" s="97"/>
      <c r="U39" s="97"/>
      <c r="V39" s="97"/>
      <c r="W39" s="97"/>
      <c r="X39" s="35" t="s">
        <v>9</v>
      </c>
      <c r="Y39" s="16" t="s">
        <v>5</v>
      </c>
      <c r="Z39" s="97">
        <v>2811000</v>
      </c>
      <c r="AA39" s="97"/>
      <c r="AB39" s="97"/>
      <c r="AC39" s="97"/>
      <c r="AD39" s="97"/>
      <c r="AE39" s="97"/>
      <c r="AF39" s="97"/>
      <c r="AG39" s="35" t="s">
        <v>9</v>
      </c>
      <c r="AH39" s="34" t="s">
        <v>5</v>
      </c>
      <c r="AI39" s="97">
        <f t="shared" si="0"/>
        <v>187000</v>
      </c>
      <c r="AJ39" s="97"/>
      <c r="AK39" s="97"/>
      <c r="AL39" s="97"/>
      <c r="AM39" s="97"/>
      <c r="AN39" s="97"/>
      <c r="AO39" s="97"/>
      <c r="AP39" s="35" t="s">
        <v>9</v>
      </c>
      <c r="AQ39" s="16" t="s">
        <v>5</v>
      </c>
      <c r="AR39" s="97">
        <f t="shared" si="1"/>
        <v>1405500</v>
      </c>
      <c r="AS39" s="97"/>
      <c r="AT39" s="97"/>
      <c r="AU39" s="97"/>
      <c r="AV39" s="97"/>
      <c r="AW39" s="97"/>
      <c r="AX39" s="97"/>
      <c r="AY39" s="24" t="s">
        <v>9</v>
      </c>
      <c r="AZ39" s="5"/>
    </row>
    <row r="40" spans="2:52" ht="21" customHeight="1" x14ac:dyDescent="0.2">
      <c r="B40" s="169"/>
      <c r="C40" s="130"/>
      <c r="D40" s="132">
        <v>200</v>
      </c>
      <c r="E40" s="133"/>
      <c r="F40" s="27" t="s">
        <v>13</v>
      </c>
      <c r="G40" s="28"/>
      <c r="H40" s="28"/>
      <c r="I40" s="28"/>
      <c r="J40" s="133">
        <v>300</v>
      </c>
      <c r="K40" s="133"/>
      <c r="L40" s="27" t="s">
        <v>14</v>
      </c>
      <c r="M40" s="28"/>
      <c r="N40" s="28"/>
      <c r="O40" s="29"/>
      <c r="P40" s="34" t="s">
        <v>5</v>
      </c>
      <c r="Q40" s="97">
        <v>472000</v>
      </c>
      <c r="R40" s="97"/>
      <c r="S40" s="97"/>
      <c r="T40" s="97"/>
      <c r="U40" s="97"/>
      <c r="V40" s="97"/>
      <c r="W40" s="97"/>
      <c r="X40" s="35" t="s">
        <v>9</v>
      </c>
      <c r="Y40" s="16" t="s">
        <v>5</v>
      </c>
      <c r="Z40" s="97">
        <v>4013000</v>
      </c>
      <c r="AA40" s="97"/>
      <c r="AB40" s="97"/>
      <c r="AC40" s="97"/>
      <c r="AD40" s="97"/>
      <c r="AE40" s="97"/>
      <c r="AF40" s="97"/>
      <c r="AG40" s="35" t="s">
        <v>9</v>
      </c>
      <c r="AH40" s="34" t="s">
        <v>5</v>
      </c>
      <c r="AI40" s="97">
        <f t="shared" si="0"/>
        <v>236000</v>
      </c>
      <c r="AJ40" s="97"/>
      <c r="AK40" s="97"/>
      <c r="AL40" s="97"/>
      <c r="AM40" s="97"/>
      <c r="AN40" s="97"/>
      <c r="AO40" s="97"/>
      <c r="AP40" s="35" t="s">
        <v>9</v>
      </c>
      <c r="AQ40" s="16" t="s">
        <v>5</v>
      </c>
      <c r="AR40" s="97">
        <f t="shared" si="1"/>
        <v>2006500</v>
      </c>
      <c r="AS40" s="97"/>
      <c r="AT40" s="97"/>
      <c r="AU40" s="97"/>
      <c r="AV40" s="97"/>
      <c r="AW40" s="97"/>
      <c r="AX40" s="97"/>
      <c r="AY40" s="24" t="s">
        <v>9</v>
      </c>
      <c r="AZ40" s="2"/>
    </row>
    <row r="41" spans="2:52" ht="21" customHeight="1" x14ac:dyDescent="0.2">
      <c r="B41" s="187"/>
      <c r="C41" s="174"/>
      <c r="D41" s="152">
        <v>300</v>
      </c>
      <c r="E41" s="153"/>
      <c r="F41" s="54" t="s">
        <v>13</v>
      </c>
      <c r="G41" s="55"/>
      <c r="H41" s="55"/>
      <c r="I41" s="55"/>
      <c r="J41" s="55"/>
      <c r="K41" s="55"/>
      <c r="L41" s="55"/>
      <c r="M41" s="55"/>
      <c r="N41" s="55"/>
      <c r="O41" s="56"/>
      <c r="P41" s="20" t="s">
        <v>5</v>
      </c>
      <c r="Q41" s="99">
        <v>536000</v>
      </c>
      <c r="R41" s="99"/>
      <c r="S41" s="99"/>
      <c r="T41" s="99"/>
      <c r="U41" s="99"/>
      <c r="V41" s="99"/>
      <c r="W41" s="99"/>
      <c r="X41" s="39" t="s">
        <v>9</v>
      </c>
      <c r="Y41" s="20" t="s">
        <v>5</v>
      </c>
      <c r="Z41" s="99">
        <v>4915000</v>
      </c>
      <c r="AA41" s="99"/>
      <c r="AB41" s="99"/>
      <c r="AC41" s="99"/>
      <c r="AD41" s="99"/>
      <c r="AE41" s="99"/>
      <c r="AF41" s="99"/>
      <c r="AG41" s="39" t="s">
        <v>9</v>
      </c>
      <c r="AH41" s="40" t="s">
        <v>5</v>
      </c>
      <c r="AI41" s="99">
        <f t="shared" si="0"/>
        <v>268000</v>
      </c>
      <c r="AJ41" s="99"/>
      <c r="AK41" s="99"/>
      <c r="AL41" s="99"/>
      <c r="AM41" s="99"/>
      <c r="AN41" s="99"/>
      <c r="AO41" s="99"/>
      <c r="AP41" s="39" t="s">
        <v>9</v>
      </c>
      <c r="AQ41" s="20" t="s">
        <v>5</v>
      </c>
      <c r="AR41" s="99">
        <f t="shared" si="1"/>
        <v>2457500</v>
      </c>
      <c r="AS41" s="99"/>
      <c r="AT41" s="99"/>
      <c r="AU41" s="99"/>
      <c r="AV41" s="99"/>
      <c r="AW41" s="99"/>
      <c r="AX41" s="99"/>
      <c r="AY41" s="21" t="s">
        <v>9</v>
      </c>
      <c r="AZ41" s="2"/>
    </row>
    <row r="42" spans="2:52" ht="21" customHeight="1" x14ac:dyDescent="0.2">
      <c r="B42" s="169" t="s">
        <v>54</v>
      </c>
      <c r="C42" s="171" t="s">
        <v>7</v>
      </c>
      <c r="D42" s="172"/>
      <c r="E42" s="172"/>
      <c r="F42" s="172"/>
      <c r="G42" s="172"/>
      <c r="H42" s="172"/>
      <c r="I42" s="172"/>
      <c r="J42" s="172"/>
      <c r="K42" s="172"/>
      <c r="L42" s="172"/>
      <c r="M42" s="172"/>
      <c r="N42" s="172"/>
      <c r="O42" s="173"/>
      <c r="P42" s="34" t="s">
        <v>5</v>
      </c>
      <c r="Q42" s="97">
        <v>20000</v>
      </c>
      <c r="R42" s="97"/>
      <c r="S42" s="97"/>
      <c r="T42" s="97"/>
      <c r="U42" s="97"/>
      <c r="V42" s="97"/>
      <c r="W42" s="97"/>
      <c r="X42" s="35" t="s">
        <v>9</v>
      </c>
      <c r="Y42" s="16" t="s">
        <v>5</v>
      </c>
      <c r="Z42" s="97">
        <v>72000</v>
      </c>
      <c r="AA42" s="97"/>
      <c r="AB42" s="97"/>
      <c r="AC42" s="97"/>
      <c r="AD42" s="97"/>
      <c r="AE42" s="97"/>
      <c r="AF42" s="97"/>
      <c r="AG42" s="35" t="s">
        <v>9</v>
      </c>
      <c r="AH42" s="34" t="s">
        <v>5</v>
      </c>
      <c r="AI42" s="97">
        <f t="shared" ref="AI42:AI50" si="2">Q42/2</f>
        <v>10000</v>
      </c>
      <c r="AJ42" s="97"/>
      <c r="AK42" s="97"/>
      <c r="AL42" s="97"/>
      <c r="AM42" s="97"/>
      <c r="AN42" s="97"/>
      <c r="AO42" s="97"/>
      <c r="AP42" s="35" t="s">
        <v>9</v>
      </c>
      <c r="AQ42" s="16" t="s">
        <v>5</v>
      </c>
      <c r="AR42" s="97">
        <f t="shared" ref="AR42:AR50" si="3">Z42/2</f>
        <v>36000</v>
      </c>
      <c r="AS42" s="97"/>
      <c r="AT42" s="97"/>
      <c r="AU42" s="97"/>
      <c r="AV42" s="97"/>
      <c r="AW42" s="97"/>
      <c r="AX42" s="97"/>
      <c r="AY42" s="24" t="s">
        <v>9</v>
      </c>
    </row>
    <row r="43" spans="2:52" ht="21" customHeight="1" x14ac:dyDescent="0.2">
      <c r="B43" s="169"/>
      <c r="C43" s="129" t="s">
        <v>10</v>
      </c>
      <c r="D43" s="132">
        <v>5</v>
      </c>
      <c r="E43" s="133"/>
      <c r="F43" s="27" t="s">
        <v>14</v>
      </c>
      <c r="G43" s="28"/>
      <c r="H43" s="28"/>
      <c r="I43" s="28"/>
      <c r="J43" s="28"/>
      <c r="K43" s="28"/>
      <c r="L43" s="28"/>
      <c r="M43" s="28"/>
      <c r="N43" s="28"/>
      <c r="O43" s="29"/>
      <c r="P43" s="34" t="s">
        <v>5</v>
      </c>
      <c r="Q43" s="97">
        <v>35000</v>
      </c>
      <c r="R43" s="97"/>
      <c r="S43" s="97"/>
      <c r="T43" s="97"/>
      <c r="U43" s="97"/>
      <c r="V43" s="97"/>
      <c r="W43" s="97"/>
      <c r="X43" s="35" t="s">
        <v>9</v>
      </c>
      <c r="Y43" s="16" t="s">
        <v>5</v>
      </c>
      <c r="Z43" s="97">
        <v>162000</v>
      </c>
      <c r="AA43" s="97"/>
      <c r="AB43" s="97"/>
      <c r="AC43" s="97"/>
      <c r="AD43" s="97"/>
      <c r="AE43" s="97"/>
      <c r="AF43" s="97"/>
      <c r="AG43" s="35" t="s">
        <v>9</v>
      </c>
      <c r="AH43" s="34" t="s">
        <v>5</v>
      </c>
      <c r="AI43" s="97">
        <f t="shared" si="2"/>
        <v>17500</v>
      </c>
      <c r="AJ43" s="97"/>
      <c r="AK43" s="97"/>
      <c r="AL43" s="97"/>
      <c r="AM43" s="97"/>
      <c r="AN43" s="97"/>
      <c r="AO43" s="97"/>
      <c r="AP43" s="35" t="s">
        <v>9</v>
      </c>
      <c r="AQ43" s="16" t="s">
        <v>5</v>
      </c>
      <c r="AR43" s="97">
        <f t="shared" si="3"/>
        <v>81000</v>
      </c>
      <c r="AS43" s="97"/>
      <c r="AT43" s="97"/>
      <c r="AU43" s="97"/>
      <c r="AV43" s="97"/>
      <c r="AW43" s="97"/>
      <c r="AX43" s="97"/>
      <c r="AY43" s="24" t="s">
        <v>9</v>
      </c>
    </row>
    <row r="44" spans="2:52" ht="21" customHeight="1" x14ac:dyDescent="0.2">
      <c r="B44" s="169"/>
      <c r="C44" s="130"/>
      <c r="D44" s="132">
        <v>5</v>
      </c>
      <c r="E44" s="133"/>
      <c r="F44" s="27" t="s">
        <v>13</v>
      </c>
      <c r="G44" s="28"/>
      <c r="H44" s="28"/>
      <c r="I44" s="28"/>
      <c r="J44" s="133">
        <v>10</v>
      </c>
      <c r="K44" s="133"/>
      <c r="L44" s="27" t="s">
        <v>14</v>
      </c>
      <c r="M44" s="28"/>
      <c r="N44" s="28"/>
      <c r="O44" s="29"/>
      <c r="P44" s="34" t="s">
        <v>5</v>
      </c>
      <c r="Q44" s="97">
        <v>56000</v>
      </c>
      <c r="R44" s="97"/>
      <c r="S44" s="97"/>
      <c r="T44" s="97"/>
      <c r="U44" s="97"/>
      <c r="V44" s="97"/>
      <c r="W44" s="97"/>
      <c r="X44" s="35" t="s">
        <v>9</v>
      </c>
      <c r="Y44" s="16" t="s">
        <v>5</v>
      </c>
      <c r="Z44" s="97">
        <v>255000</v>
      </c>
      <c r="AA44" s="97"/>
      <c r="AB44" s="97"/>
      <c r="AC44" s="97"/>
      <c r="AD44" s="97"/>
      <c r="AE44" s="97"/>
      <c r="AF44" s="97"/>
      <c r="AG44" s="35" t="s">
        <v>9</v>
      </c>
      <c r="AH44" s="34" t="s">
        <v>5</v>
      </c>
      <c r="AI44" s="97">
        <f t="shared" si="2"/>
        <v>28000</v>
      </c>
      <c r="AJ44" s="97"/>
      <c r="AK44" s="97"/>
      <c r="AL44" s="97"/>
      <c r="AM44" s="97"/>
      <c r="AN44" s="97"/>
      <c r="AO44" s="97"/>
      <c r="AP44" s="35" t="s">
        <v>9</v>
      </c>
      <c r="AQ44" s="16" t="s">
        <v>5</v>
      </c>
      <c r="AR44" s="97">
        <f t="shared" si="3"/>
        <v>127500</v>
      </c>
      <c r="AS44" s="97"/>
      <c r="AT44" s="97"/>
      <c r="AU44" s="97"/>
      <c r="AV44" s="97"/>
      <c r="AW44" s="97"/>
      <c r="AX44" s="97"/>
      <c r="AY44" s="24" t="s">
        <v>9</v>
      </c>
    </row>
    <row r="45" spans="2:52" ht="21" customHeight="1" x14ac:dyDescent="0.2">
      <c r="B45" s="169"/>
      <c r="C45" s="130"/>
      <c r="D45" s="132">
        <v>10</v>
      </c>
      <c r="E45" s="133"/>
      <c r="F45" s="27" t="s">
        <v>13</v>
      </c>
      <c r="G45" s="28"/>
      <c r="H45" s="28"/>
      <c r="I45" s="28"/>
      <c r="J45" s="133">
        <v>25</v>
      </c>
      <c r="K45" s="133"/>
      <c r="L45" s="27" t="s">
        <v>14</v>
      </c>
      <c r="M45" s="28"/>
      <c r="N45" s="28"/>
      <c r="O45" s="29"/>
      <c r="P45" s="34" t="s">
        <v>5</v>
      </c>
      <c r="Q45" s="97">
        <v>92000</v>
      </c>
      <c r="R45" s="97"/>
      <c r="S45" s="97"/>
      <c r="T45" s="97"/>
      <c r="U45" s="97"/>
      <c r="V45" s="97"/>
      <c r="W45" s="97"/>
      <c r="X45" s="35" t="s">
        <v>9</v>
      </c>
      <c r="Y45" s="16" t="s">
        <v>5</v>
      </c>
      <c r="Z45" s="97">
        <v>499000</v>
      </c>
      <c r="AA45" s="97"/>
      <c r="AB45" s="97"/>
      <c r="AC45" s="97"/>
      <c r="AD45" s="97"/>
      <c r="AE45" s="97"/>
      <c r="AF45" s="97"/>
      <c r="AG45" s="35" t="s">
        <v>9</v>
      </c>
      <c r="AH45" s="34" t="s">
        <v>5</v>
      </c>
      <c r="AI45" s="97">
        <f t="shared" si="2"/>
        <v>46000</v>
      </c>
      <c r="AJ45" s="97"/>
      <c r="AK45" s="97"/>
      <c r="AL45" s="97"/>
      <c r="AM45" s="97"/>
      <c r="AN45" s="97"/>
      <c r="AO45" s="97"/>
      <c r="AP45" s="35" t="s">
        <v>9</v>
      </c>
      <c r="AQ45" s="16" t="s">
        <v>5</v>
      </c>
      <c r="AR45" s="97">
        <f t="shared" si="3"/>
        <v>249500</v>
      </c>
      <c r="AS45" s="97"/>
      <c r="AT45" s="97"/>
      <c r="AU45" s="97"/>
      <c r="AV45" s="97"/>
      <c r="AW45" s="97"/>
      <c r="AX45" s="97"/>
      <c r="AY45" s="24" t="s">
        <v>9</v>
      </c>
    </row>
    <row r="46" spans="2:52" ht="21" customHeight="1" x14ac:dyDescent="0.2">
      <c r="B46" s="169"/>
      <c r="C46" s="130"/>
      <c r="D46" s="132">
        <v>25</v>
      </c>
      <c r="E46" s="133"/>
      <c r="F46" s="27" t="s">
        <v>13</v>
      </c>
      <c r="G46" s="28"/>
      <c r="H46" s="28"/>
      <c r="I46" s="28"/>
      <c r="J46" s="133">
        <v>50</v>
      </c>
      <c r="K46" s="133"/>
      <c r="L46" s="27" t="s">
        <v>14</v>
      </c>
      <c r="M46" s="28"/>
      <c r="N46" s="28"/>
      <c r="O46" s="29"/>
      <c r="P46" s="34" t="s">
        <v>5</v>
      </c>
      <c r="Q46" s="97">
        <v>146000</v>
      </c>
      <c r="R46" s="97"/>
      <c r="S46" s="97"/>
      <c r="T46" s="97"/>
      <c r="U46" s="97"/>
      <c r="V46" s="97"/>
      <c r="W46" s="97"/>
      <c r="X46" s="35" t="s">
        <v>9</v>
      </c>
      <c r="Y46" s="16" t="s">
        <v>5</v>
      </c>
      <c r="Z46" s="97">
        <v>888000</v>
      </c>
      <c r="AA46" s="97"/>
      <c r="AB46" s="97"/>
      <c r="AC46" s="97"/>
      <c r="AD46" s="97"/>
      <c r="AE46" s="97"/>
      <c r="AF46" s="97"/>
      <c r="AG46" s="35" t="s">
        <v>9</v>
      </c>
      <c r="AH46" s="34" t="s">
        <v>5</v>
      </c>
      <c r="AI46" s="97">
        <f t="shared" si="2"/>
        <v>73000</v>
      </c>
      <c r="AJ46" s="97"/>
      <c r="AK46" s="97"/>
      <c r="AL46" s="97"/>
      <c r="AM46" s="97"/>
      <c r="AN46" s="97"/>
      <c r="AO46" s="97"/>
      <c r="AP46" s="35" t="s">
        <v>9</v>
      </c>
      <c r="AQ46" s="16" t="s">
        <v>5</v>
      </c>
      <c r="AR46" s="97">
        <f t="shared" si="3"/>
        <v>444000</v>
      </c>
      <c r="AS46" s="97"/>
      <c r="AT46" s="97"/>
      <c r="AU46" s="97"/>
      <c r="AV46" s="97"/>
      <c r="AW46" s="97"/>
      <c r="AX46" s="97"/>
      <c r="AY46" s="24" t="s">
        <v>9</v>
      </c>
    </row>
    <row r="47" spans="2:52" ht="21" customHeight="1" x14ac:dyDescent="0.2">
      <c r="B47" s="169"/>
      <c r="C47" s="130"/>
      <c r="D47" s="132">
        <v>50</v>
      </c>
      <c r="E47" s="133"/>
      <c r="F47" s="27" t="s">
        <v>13</v>
      </c>
      <c r="G47" s="28"/>
      <c r="H47" s="28"/>
      <c r="I47" s="28"/>
      <c r="J47" s="133">
        <v>100</v>
      </c>
      <c r="K47" s="133"/>
      <c r="L47" s="27" t="s">
        <v>14</v>
      </c>
      <c r="M47" s="28"/>
      <c r="N47" s="28"/>
      <c r="O47" s="29"/>
      <c r="P47" s="34" t="s">
        <v>5</v>
      </c>
      <c r="Q47" s="97">
        <v>221000</v>
      </c>
      <c r="R47" s="97"/>
      <c r="S47" s="97"/>
      <c r="T47" s="97"/>
      <c r="U47" s="97"/>
      <c r="V47" s="97"/>
      <c r="W47" s="97"/>
      <c r="X47" s="35" t="s">
        <v>9</v>
      </c>
      <c r="Y47" s="16" t="s">
        <v>5</v>
      </c>
      <c r="Z47" s="97">
        <v>1522000</v>
      </c>
      <c r="AA47" s="97"/>
      <c r="AB47" s="97"/>
      <c r="AC47" s="97"/>
      <c r="AD47" s="97"/>
      <c r="AE47" s="97"/>
      <c r="AF47" s="97"/>
      <c r="AG47" s="35" t="s">
        <v>9</v>
      </c>
      <c r="AH47" s="34" t="s">
        <v>5</v>
      </c>
      <c r="AI47" s="97">
        <f t="shared" si="2"/>
        <v>110500</v>
      </c>
      <c r="AJ47" s="97"/>
      <c r="AK47" s="97"/>
      <c r="AL47" s="97"/>
      <c r="AM47" s="97"/>
      <c r="AN47" s="97"/>
      <c r="AO47" s="97"/>
      <c r="AP47" s="35" t="s">
        <v>9</v>
      </c>
      <c r="AQ47" s="16" t="s">
        <v>5</v>
      </c>
      <c r="AR47" s="97">
        <f t="shared" si="3"/>
        <v>761000</v>
      </c>
      <c r="AS47" s="97"/>
      <c r="AT47" s="97"/>
      <c r="AU47" s="97"/>
      <c r="AV47" s="97"/>
      <c r="AW47" s="97"/>
      <c r="AX47" s="97"/>
      <c r="AY47" s="24" t="s">
        <v>9</v>
      </c>
    </row>
    <row r="48" spans="2:52" ht="21" customHeight="1" x14ac:dyDescent="0.2">
      <c r="B48" s="169"/>
      <c r="C48" s="130"/>
      <c r="D48" s="132">
        <v>100</v>
      </c>
      <c r="E48" s="133"/>
      <c r="F48" s="27" t="s">
        <v>13</v>
      </c>
      <c r="G48" s="28"/>
      <c r="H48" s="28"/>
      <c r="I48" s="28"/>
      <c r="J48" s="133">
        <v>200</v>
      </c>
      <c r="K48" s="133"/>
      <c r="L48" s="27" t="s">
        <v>14</v>
      </c>
      <c r="M48" s="28"/>
      <c r="N48" s="28"/>
      <c r="O48" s="29"/>
      <c r="P48" s="34" t="s">
        <v>5</v>
      </c>
      <c r="Q48" s="97">
        <v>374000</v>
      </c>
      <c r="R48" s="97"/>
      <c r="S48" s="97"/>
      <c r="T48" s="97"/>
      <c r="U48" s="97"/>
      <c r="V48" s="97"/>
      <c r="W48" s="97"/>
      <c r="X48" s="35" t="s">
        <v>9</v>
      </c>
      <c r="Y48" s="16" t="s">
        <v>5</v>
      </c>
      <c r="Z48" s="97">
        <v>2811000</v>
      </c>
      <c r="AA48" s="97"/>
      <c r="AB48" s="97"/>
      <c r="AC48" s="97"/>
      <c r="AD48" s="97"/>
      <c r="AE48" s="97"/>
      <c r="AF48" s="97"/>
      <c r="AG48" s="35" t="s">
        <v>9</v>
      </c>
      <c r="AH48" s="34" t="s">
        <v>5</v>
      </c>
      <c r="AI48" s="97">
        <f t="shared" si="2"/>
        <v>187000</v>
      </c>
      <c r="AJ48" s="97"/>
      <c r="AK48" s="97"/>
      <c r="AL48" s="97"/>
      <c r="AM48" s="97"/>
      <c r="AN48" s="97"/>
      <c r="AO48" s="97"/>
      <c r="AP48" s="35" t="s">
        <v>9</v>
      </c>
      <c r="AQ48" s="16" t="s">
        <v>5</v>
      </c>
      <c r="AR48" s="97">
        <f t="shared" si="3"/>
        <v>1405500</v>
      </c>
      <c r="AS48" s="97"/>
      <c r="AT48" s="97"/>
      <c r="AU48" s="97"/>
      <c r="AV48" s="97"/>
      <c r="AW48" s="97"/>
      <c r="AX48" s="97"/>
      <c r="AY48" s="24" t="s">
        <v>9</v>
      </c>
      <c r="AZ48" s="5"/>
    </row>
    <row r="49" spans="1:54" ht="21" customHeight="1" x14ac:dyDescent="0.2">
      <c r="B49" s="169"/>
      <c r="C49" s="130"/>
      <c r="D49" s="132">
        <v>200</v>
      </c>
      <c r="E49" s="133"/>
      <c r="F49" s="27" t="s">
        <v>13</v>
      </c>
      <c r="G49" s="28"/>
      <c r="H49" s="28"/>
      <c r="I49" s="28"/>
      <c r="J49" s="133">
        <v>300</v>
      </c>
      <c r="K49" s="133"/>
      <c r="L49" s="27" t="s">
        <v>14</v>
      </c>
      <c r="M49" s="28"/>
      <c r="N49" s="28"/>
      <c r="O49" s="29"/>
      <c r="P49" s="34" t="s">
        <v>5</v>
      </c>
      <c r="Q49" s="97">
        <v>472000</v>
      </c>
      <c r="R49" s="97"/>
      <c r="S49" s="97"/>
      <c r="T49" s="97"/>
      <c r="U49" s="97"/>
      <c r="V49" s="97"/>
      <c r="W49" s="97"/>
      <c r="X49" s="35" t="s">
        <v>9</v>
      </c>
      <c r="Y49" s="16" t="s">
        <v>5</v>
      </c>
      <c r="Z49" s="97">
        <v>4013000</v>
      </c>
      <c r="AA49" s="97"/>
      <c r="AB49" s="97"/>
      <c r="AC49" s="97"/>
      <c r="AD49" s="97"/>
      <c r="AE49" s="97"/>
      <c r="AF49" s="97"/>
      <c r="AG49" s="35" t="s">
        <v>9</v>
      </c>
      <c r="AH49" s="34" t="s">
        <v>5</v>
      </c>
      <c r="AI49" s="97">
        <f t="shared" si="2"/>
        <v>236000</v>
      </c>
      <c r="AJ49" s="97"/>
      <c r="AK49" s="97"/>
      <c r="AL49" s="97"/>
      <c r="AM49" s="97"/>
      <c r="AN49" s="97"/>
      <c r="AO49" s="97"/>
      <c r="AP49" s="35" t="s">
        <v>9</v>
      </c>
      <c r="AQ49" s="16" t="s">
        <v>5</v>
      </c>
      <c r="AR49" s="97">
        <f t="shared" si="3"/>
        <v>2006500</v>
      </c>
      <c r="AS49" s="97"/>
      <c r="AT49" s="97"/>
      <c r="AU49" s="97"/>
      <c r="AV49" s="97"/>
      <c r="AW49" s="97"/>
      <c r="AX49" s="97"/>
      <c r="AY49" s="24" t="s">
        <v>9</v>
      </c>
      <c r="AZ49" s="2"/>
    </row>
    <row r="50" spans="1:54" ht="21" customHeight="1" thickBot="1" x14ac:dyDescent="0.25">
      <c r="B50" s="170"/>
      <c r="C50" s="131"/>
      <c r="D50" s="134">
        <v>300</v>
      </c>
      <c r="E50" s="135"/>
      <c r="F50" s="41" t="s">
        <v>13</v>
      </c>
      <c r="G50" s="42"/>
      <c r="H50" s="42"/>
      <c r="I50" s="42"/>
      <c r="J50" s="42"/>
      <c r="K50" s="42"/>
      <c r="L50" s="42"/>
      <c r="M50" s="42"/>
      <c r="N50" s="42"/>
      <c r="O50" s="43"/>
      <c r="P50" s="44" t="s">
        <v>5</v>
      </c>
      <c r="Q50" s="136">
        <v>536000</v>
      </c>
      <c r="R50" s="136"/>
      <c r="S50" s="136"/>
      <c r="T50" s="136"/>
      <c r="U50" s="136"/>
      <c r="V50" s="136"/>
      <c r="W50" s="136"/>
      <c r="X50" s="45" t="s">
        <v>9</v>
      </c>
      <c r="Y50" s="44" t="s">
        <v>5</v>
      </c>
      <c r="Z50" s="136">
        <v>4915000</v>
      </c>
      <c r="AA50" s="136"/>
      <c r="AB50" s="136"/>
      <c r="AC50" s="136"/>
      <c r="AD50" s="136"/>
      <c r="AE50" s="136"/>
      <c r="AF50" s="136"/>
      <c r="AG50" s="45" t="s">
        <v>9</v>
      </c>
      <c r="AH50" s="46" t="s">
        <v>5</v>
      </c>
      <c r="AI50" s="136">
        <f t="shared" si="2"/>
        <v>268000</v>
      </c>
      <c r="AJ50" s="136"/>
      <c r="AK50" s="136"/>
      <c r="AL50" s="136"/>
      <c r="AM50" s="136"/>
      <c r="AN50" s="136"/>
      <c r="AO50" s="136"/>
      <c r="AP50" s="45" t="s">
        <v>9</v>
      </c>
      <c r="AQ50" s="44" t="s">
        <v>5</v>
      </c>
      <c r="AR50" s="136">
        <f t="shared" si="3"/>
        <v>2457500</v>
      </c>
      <c r="AS50" s="136"/>
      <c r="AT50" s="136"/>
      <c r="AU50" s="136"/>
      <c r="AV50" s="136"/>
      <c r="AW50" s="136"/>
      <c r="AX50" s="136"/>
      <c r="AY50" s="47" t="s">
        <v>9</v>
      </c>
      <c r="AZ50" s="2"/>
    </row>
    <row r="51" spans="1:54" ht="21" customHeight="1" x14ac:dyDescent="0.2">
      <c r="B51" s="109" t="s">
        <v>12</v>
      </c>
      <c r="C51" s="110"/>
      <c r="D51" s="247" t="s">
        <v>58</v>
      </c>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9"/>
      <c r="AZ51" s="7"/>
    </row>
    <row r="52" spans="1:54" ht="21" customHeight="1" x14ac:dyDescent="0.2">
      <c r="B52" s="111"/>
      <c r="C52" s="112"/>
      <c r="D52" s="157" t="s">
        <v>57</v>
      </c>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9"/>
      <c r="AZ52" s="2"/>
    </row>
    <row r="53" spans="1:54" ht="21" customHeight="1" x14ac:dyDescent="0.2">
      <c r="B53" s="111"/>
      <c r="C53" s="112"/>
      <c r="D53" s="115">
        <v>30</v>
      </c>
      <c r="E53" s="116"/>
      <c r="F53" s="116"/>
      <c r="G53" s="48" t="s">
        <v>15</v>
      </c>
      <c r="H53" s="49"/>
      <c r="I53" s="49"/>
      <c r="J53" s="49"/>
      <c r="K53" s="49"/>
      <c r="L53" s="49"/>
      <c r="M53" s="49"/>
      <c r="N53" s="49"/>
      <c r="O53" s="49"/>
      <c r="P53" s="25" t="s">
        <v>5</v>
      </c>
      <c r="Q53" s="100">
        <v>7000</v>
      </c>
      <c r="R53" s="100"/>
      <c r="S53" s="100"/>
      <c r="T53" s="100"/>
      <c r="U53" s="100"/>
      <c r="V53" s="100"/>
      <c r="W53" s="100"/>
      <c r="X53" s="100"/>
      <c r="Y53" s="100"/>
      <c r="Z53" s="100"/>
      <c r="AA53" s="22" t="s">
        <v>9</v>
      </c>
      <c r="AB53" s="115">
        <v>1000</v>
      </c>
      <c r="AC53" s="116"/>
      <c r="AD53" s="116"/>
      <c r="AE53" s="48" t="s">
        <v>16</v>
      </c>
      <c r="AF53" s="49"/>
      <c r="AG53" s="49"/>
      <c r="AH53" s="116">
        <v>2000</v>
      </c>
      <c r="AI53" s="116"/>
      <c r="AJ53" s="116"/>
      <c r="AK53" s="48" t="s">
        <v>15</v>
      </c>
      <c r="AL53" s="49"/>
      <c r="AM53" s="49"/>
      <c r="AN53" s="25" t="s">
        <v>5</v>
      </c>
      <c r="AO53" s="100">
        <v>167000</v>
      </c>
      <c r="AP53" s="100"/>
      <c r="AQ53" s="100"/>
      <c r="AR53" s="100"/>
      <c r="AS53" s="100"/>
      <c r="AT53" s="100"/>
      <c r="AU53" s="100"/>
      <c r="AV53" s="100"/>
      <c r="AW53" s="100"/>
      <c r="AX53" s="100"/>
      <c r="AY53" s="23" t="s">
        <v>9</v>
      </c>
      <c r="AZ53" s="2"/>
    </row>
    <row r="54" spans="1:54" ht="21" customHeight="1" x14ac:dyDescent="0.2">
      <c r="B54" s="111"/>
      <c r="C54" s="112"/>
      <c r="D54" s="117">
        <v>30</v>
      </c>
      <c r="E54" s="118"/>
      <c r="F54" s="118"/>
      <c r="G54" s="50" t="s">
        <v>16</v>
      </c>
      <c r="H54" s="51"/>
      <c r="I54" s="51"/>
      <c r="J54" s="118">
        <v>100</v>
      </c>
      <c r="K54" s="118"/>
      <c r="L54" s="118"/>
      <c r="M54" s="50" t="s">
        <v>15</v>
      </c>
      <c r="N54" s="51"/>
      <c r="O54" s="51"/>
      <c r="P54" s="30" t="s">
        <v>5</v>
      </c>
      <c r="Q54" s="98">
        <v>24000</v>
      </c>
      <c r="R54" s="98"/>
      <c r="S54" s="98"/>
      <c r="T54" s="98"/>
      <c r="U54" s="98"/>
      <c r="V54" s="98"/>
      <c r="W54" s="98"/>
      <c r="X54" s="98"/>
      <c r="Y54" s="98"/>
      <c r="Z54" s="98"/>
      <c r="AA54" s="32" t="s">
        <v>9</v>
      </c>
      <c r="AB54" s="117">
        <v>2000</v>
      </c>
      <c r="AC54" s="118"/>
      <c r="AD54" s="118"/>
      <c r="AE54" s="50" t="s">
        <v>16</v>
      </c>
      <c r="AF54" s="51"/>
      <c r="AG54" s="51"/>
      <c r="AH54" s="118">
        <v>10000</v>
      </c>
      <c r="AI54" s="118"/>
      <c r="AJ54" s="118"/>
      <c r="AK54" s="50" t="s">
        <v>15</v>
      </c>
      <c r="AL54" s="51"/>
      <c r="AM54" s="51"/>
      <c r="AN54" s="30" t="s">
        <v>5</v>
      </c>
      <c r="AO54" s="98">
        <v>238000</v>
      </c>
      <c r="AP54" s="98"/>
      <c r="AQ54" s="98"/>
      <c r="AR54" s="98"/>
      <c r="AS54" s="98"/>
      <c r="AT54" s="98"/>
      <c r="AU54" s="98"/>
      <c r="AV54" s="98"/>
      <c r="AW54" s="98"/>
      <c r="AX54" s="98"/>
      <c r="AY54" s="33" t="s">
        <v>9</v>
      </c>
      <c r="AZ54" s="2"/>
    </row>
    <row r="55" spans="1:54" ht="21" customHeight="1" x14ac:dyDescent="0.2">
      <c r="B55" s="111"/>
      <c r="C55" s="112"/>
      <c r="D55" s="117">
        <v>100</v>
      </c>
      <c r="E55" s="118"/>
      <c r="F55" s="118"/>
      <c r="G55" s="50" t="s">
        <v>16</v>
      </c>
      <c r="H55" s="51"/>
      <c r="I55" s="51"/>
      <c r="J55" s="118">
        <v>200</v>
      </c>
      <c r="K55" s="118"/>
      <c r="L55" s="118"/>
      <c r="M55" s="50" t="s">
        <v>15</v>
      </c>
      <c r="N55" s="51"/>
      <c r="O55" s="51"/>
      <c r="P55" s="30" t="s">
        <v>5</v>
      </c>
      <c r="Q55" s="98">
        <v>56000</v>
      </c>
      <c r="R55" s="98"/>
      <c r="S55" s="98"/>
      <c r="T55" s="98"/>
      <c r="U55" s="98"/>
      <c r="V55" s="98"/>
      <c r="W55" s="98"/>
      <c r="X55" s="98"/>
      <c r="Y55" s="98"/>
      <c r="Z55" s="98"/>
      <c r="AA55" s="32" t="s">
        <v>9</v>
      </c>
      <c r="AB55" s="117">
        <v>10000</v>
      </c>
      <c r="AC55" s="118"/>
      <c r="AD55" s="118"/>
      <c r="AE55" s="50" t="s">
        <v>16</v>
      </c>
      <c r="AF55" s="51"/>
      <c r="AG55" s="51"/>
      <c r="AH55" s="118">
        <v>50000</v>
      </c>
      <c r="AI55" s="118"/>
      <c r="AJ55" s="118"/>
      <c r="AK55" s="50" t="s">
        <v>15</v>
      </c>
      <c r="AL55" s="51"/>
      <c r="AM55" s="51"/>
      <c r="AN55" s="30" t="s">
        <v>5</v>
      </c>
      <c r="AO55" s="98">
        <v>346000</v>
      </c>
      <c r="AP55" s="98"/>
      <c r="AQ55" s="98"/>
      <c r="AR55" s="98"/>
      <c r="AS55" s="98"/>
      <c r="AT55" s="98"/>
      <c r="AU55" s="98"/>
      <c r="AV55" s="98"/>
      <c r="AW55" s="98"/>
      <c r="AX55" s="98"/>
      <c r="AY55" s="33" t="s">
        <v>9</v>
      </c>
      <c r="AZ55" s="2"/>
    </row>
    <row r="56" spans="1:54" ht="21" customHeight="1" x14ac:dyDescent="0.2">
      <c r="B56" s="111"/>
      <c r="C56" s="112"/>
      <c r="D56" s="117">
        <v>200</v>
      </c>
      <c r="E56" s="118"/>
      <c r="F56" s="118"/>
      <c r="G56" s="50" t="s">
        <v>16</v>
      </c>
      <c r="H56" s="51"/>
      <c r="I56" s="51"/>
      <c r="J56" s="118">
        <v>500</v>
      </c>
      <c r="K56" s="118"/>
      <c r="L56" s="118"/>
      <c r="M56" s="50" t="s">
        <v>15</v>
      </c>
      <c r="N56" s="51"/>
      <c r="O56" s="51"/>
      <c r="P56" s="30" t="s">
        <v>5</v>
      </c>
      <c r="Q56" s="98">
        <v>88000</v>
      </c>
      <c r="R56" s="98"/>
      <c r="S56" s="98"/>
      <c r="T56" s="98"/>
      <c r="U56" s="98"/>
      <c r="V56" s="98"/>
      <c r="W56" s="98"/>
      <c r="X56" s="98"/>
      <c r="Y56" s="98"/>
      <c r="Z56" s="98"/>
      <c r="AA56" s="31" t="s">
        <v>9</v>
      </c>
      <c r="AB56" s="117">
        <v>50000</v>
      </c>
      <c r="AC56" s="118"/>
      <c r="AD56" s="118"/>
      <c r="AE56" s="50" t="s">
        <v>16</v>
      </c>
      <c r="AF56" s="51"/>
      <c r="AG56" s="51"/>
      <c r="AH56" s="51"/>
      <c r="AI56" s="51"/>
      <c r="AJ56" s="51"/>
      <c r="AK56" s="51"/>
      <c r="AL56" s="51"/>
      <c r="AM56" s="51"/>
      <c r="AN56" s="30" t="s">
        <v>5</v>
      </c>
      <c r="AO56" s="98">
        <v>613000</v>
      </c>
      <c r="AP56" s="98"/>
      <c r="AQ56" s="98"/>
      <c r="AR56" s="98"/>
      <c r="AS56" s="98"/>
      <c r="AT56" s="98"/>
      <c r="AU56" s="98"/>
      <c r="AV56" s="98"/>
      <c r="AW56" s="98"/>
      <c r="AX56" s="98"/>
      <c r="AY56" s="33" t="s">
        <v>9</v>
      </c>
      <c r="AZ56" s="2"/>
    </row>
    <row r="57" spans="1:54" ht="21" customHeight="1" thickBot="1" x14ac:dyDescent="0.25">
      <c r="B57" s="113"/>
      <c r="C57" s="114"/>
      <c r="D57" s="119">
        <v>500</v>
      </c>
      <c r="E57" s="120"/>
      <c r="F57" s="120"/>
      <c r="G57" s="52" t="s">
        <v>16</v>
      </c>
      <c r="H57" s="53"/>
      <c r="I57" s="53"/>
      <c r="J57" s="120">
        <v>1000</v>
      </c>
      <c r="K57" s="120"/>
      <c r="L57" s="120"/>
      <c r="M57" s="52" t="s">
        <v>15</v>
      </c>
      <c r="N57" s="53"/>
      <c r="O57" s="53"/>
      <c r="P57" s="46" t="s">
        <v>5</v>
      </c>
      <c r="Q57" s="121">
        <v>115000</v>
      </c>
      <c r="R57" s="121"/>
      <c r="S57" s="121"/>
      <c r="T57" s="121"/>
      <c r="U57" s="121"/>
      <c r="V57" s="121"/>
      <c r="W57" s="121"/>
      <c r="X57" s="121"/>
      <c r="Y57" s="121"/>
      <c r="Z57" s="121"/>
      <c r="AA57" s="44" t="s">
        <v>9</v>
      </c>
      <c r="AB57" s="59"/>
      <c r="AC57" s="60"/>
      <c r="AD57" s="60"/>
      <c r="AE57" s="61"/>
      <c r="AF57" s="62"/>
      <c r="AG57" s="62"/>
      <c r="AH57" s="62"/>
      <c r="AI57" s="60"/>
      <c r="AJ57" s="60"/>
      <c r="AK57" s="60"/>
      <c r="AL57" s="60"/>
      <c r="AM57" s="62"/>
      <c r="AN57" s="63"/>
      <c r="AO57" s="122"/>
      <c r="AP57" s="122"/>
      <c r="AQ57" s="122"/>
      <c r="AR57" s="122"/>
      <c r="AS57" s="122"/>
      <c r="AT57" s="122"/>
      <c r="AU57" s="122"/>
      <c r="AV57" s="122"/>
      <c r="AW57" s="122"/>
      <c r="AX57" s="122"/>
      <c r="AY57" s="58"/>
      <c r="AZ57" s="2"/>
    </row>
    <row r="58" spans="1:54" ht="21" customHeight="1" x14ac:dyDescent="0.2">
      <c r="B58" s="64"/>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246" t="s">
        <v>62</v>
      </c>
      <c r="AJ58" s="246"/>
      <c r="AK58" s="246"/>
      <c r="AL58" s="246"/>
      <c r="AM58" s="246"/>
      <c r="AN58" s="246"/>
      <c r="AO58" s="246"/>
      <c r="AP58" s="246"/>
      <c r="AQ58" s="246"/>
      <c r="AR58" s="246"/>
      <c r="AS58" s="246"/>
      <c r="AT58" s="246"/>
      <c r="AU58" s="246"/>
      <c r="AV58" s="246"/>
      <c r="AW58" s="246"/>
      <c r="AX58" s="246"/>
      <c r="AY58" s="65"/>
      <c r="AZ58" s="2"/>
    </row>
    <row r="59" spans="1:54" ht="21" customHeight="1" x14ac:dyDescent="0.2">
      <c r="B59" s="64"/>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1"/>
      <c r="AJ59" s="71"/>
      <c r="AK59" s="71"/>
      <c r="AL59" s="71"/>
      <c r="AM59" s="71"/>
      <c r="AN59" s="71"/>
      <c r="AO59" s="71"/>
      <c r="AP59" s="71"/>
      <c r="AQ59" s="71"/>
      <c r="AR59" s="71"/>
      <c r="AS59" s="71"/>
      <c r="AT59" s="71"/>
      <c r="AU59" s="71"/>
      <c r="AV59" s="71"/>
      <c r="AW59" s="71"/>
      <c r="AX59" s="71"/>
      <c r="AY59" s="65"/>
      <c r="AZ59" s="2"/>
    </row>
    <row r="60" spans="1:54" ht="21" customHeight="1" thickBot="1" x14ac:dyDescent="0.25">
      <c r="B60" s="64"/>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1"/>
      <c r="AJ60" s="71"/>
      <c r="AK60" s="71"/>
      <c r="AL60" s="71"/>
      <c r="AM60" s="71"/>
      <c r="AN60" s="71"/>
      <c r="AO60" s="71"/>
      <c r="AP60" s="71"/>
      <c r="AQ60" s="71"/>
      <c r="AR60" s="71"/>
      <c r="AS60" s="71"/>
      <c r="AT60" s="71"/>
      <c r="AU60" s="71"/>
      <c r="AV60" s="71"/>
      <c r="AW60" s="71"/>
      <c r="AX60" s="71"/>
      <c r="AY60" s="65"/>
      <c r="AZ60" s="2"/>
    </row>
    <row r="61" spans="1:54" ht="21" customHeight="1" x14ac:dyDescent="0.2">
      <c r="B61" s="123" t="s">
        <v>64</v>
      </c>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275" t="s">
        <v>61</v>
      </c>
      <c r="AG61" s="276"/>
      <c r="AH61" s="276"/>
      <c r="AI61" s="276"/>
      <c r="AJ61" s="276"/>
      <c r="AK61" s="276"/>
      <c r="AL61" s="276"/>
      <c r="AM61" s="276"/>
      <c r="AN61" s="281">
        <f>AH16</f>
        <v>0</v>
      </c>
      <c r="AO61" s="282"/>
      <c r="AP61" s="282"/>
      <c r="AQ61" s="282"/>
      <c r="AR61" s="282"/>
      <c r="AS61" s="282"/>
      <c r="AT61" s="282"/>
      <c r="AU61" s="282"/>
      <c r="AV61" s="282"/>
      <c r="AW61" s="282"/>
      <c r="AX61" s="287" t="s">
        <v>9</v>
      </c>
      <c r="AY61" s="288"/>
    </row>
    <row r="62" spans="1:54" ht="21" customHeight="1" x14ac:dyDescent="0.2">
      <c r="B62" s="125"/>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277"/>
      <c r="AG62" s="278"/>
      <c r="AH62" s="278"/>
      <c r="AI62" s="278"/>
      <c r="AJ62" s="278"/>
      <c r="AK62" s="278"/>
      <c r="AL62" s="278"/>
      <c r="AM62" s="278"/>
      <c r="AN62" s="283"/>
      <c r="AO62" s="284"/>
      <c r="AP62" s="284"/>
      <c r="AQ62" s="284"/>
      <c r="AR62" s="284"/>
      <c r="AS62" s="284"/>
      <c r="AT62" s="284"/>
      <c r="AU62" s="284"/>
      <c r="AV62" s="284"/>
      <c r="AW62" s="284"/>
      <c r="AX62" s="289"/>
      <c r="AY62" s="290"/>
      <c r="AZ62" s="1"/>
      <c r="BA62" s="1"/>
    </row>
    <row r="63" spans="1:54" ht="21" customHeight="1" x14ac:dyDescent="0.2">
      <c r="B63" s="125"/>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277"/>
      <c r="AG63" s="278"/>
      <c r="AH63" s="278"/>
      <c r="AI63" s="278"/>
      <c r="AJ63" s="278"/>
      <c r="AK63" s="278"/>
      <c r="AL63" s="278"/>
      <c r="AM63" s="278"/>
      <c r="AN63" s="283"/>
      <c r="AO63" s="284"/>
      <c r="AP63" s="284"/>
      <c r="AQ63" s="284"/>
      <c r="AR63" s="284"/>
      <c r="AS63" s="284"/>
      <c r="AT63" s="284"/>
      <c r="AU63" s="284"/>
      <c r="AV63" s="284"/>
      <c r="AW63" s="284"/>
      <c r="AX63" s="289"/>
      <c r="AY63" s="290"/>
      <c r="AZ63" s="6"/>
      <c r="BA63" s="1"/>
      <c r="BB63" s="1"/>
    </row>
    <row r="64" spans="1:54" ht="21" customHeight="1" x14ac:dyDescent="0.2">
      <c r="A64" s="1"/>
      <c r="B64" s="127"/>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279"/>
      <c r="AG64" s="280"/>
      <c r="AH64" s="280"/>
      <c r="AI64" s="280"/>
      <c r="AJ64" s="280"/>
      <c r="AK64" s="280"/>
      <c r="AL64" s="280"/>
      <c r="AM64" s="280"/>
      <c r="AN64" s="285"/>
      <c r="AO64" s="286"/>
      <c r="AP64" s="286"/>
      <c r="AQ64" s="286"/>
      <c r="AR64" s="286"/>
      <c r="AS64" s="286"/>
      <c r="AT64" s="286"/>
      <c r="AU64" s="286"/>
      <c r="AV64" s="286"/>
      <c r="AW64" s="286"/>
      <c r="AX64" s="291"/>
      <c r="AY64" s="292"/>
      <c r="AZ64" s="1"/>
      <c r="BA64" s="1"/>
      <c r="BB64" s="1"/>
    </row>
    <row r="65" spans="2:54" ht="21" customHeight="1" x14ac:dyDescent="0.2">
      <c r="B65" s="251"/>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3"/>
      <c r="AZ65" s="7"/>
      <c r="BA65" s="1"/>
      <c r="BB65" s="1"/>
    </row>
    <row r="66" spans="2:54" ht="21" customHeight="1" x14ac:dyDescent="0.2">
      <c r="B66" s="251"/>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2"/>
      <c r="AV66" s="252"/>
      <c r="AW66" s="252"/>
      <c r="AX66" s="252"/>
      <c r="AY66" s="253"/>
      <c r="AZ66" s="7"/>
      <c r="BA66" s="1"/>
      <c r="BB66" s="1"/>
    </row>
    <row r="67" spans="2:54" ht="21" customHeight="1" x14ac:dyDescent="0.2">
      <c r="B67" s="251"/>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252"/>
      <c r="AS67" s="252"/>
      <c r="AT67" s="252"/>
      <c r="AU67" s="252"/>
      <c r="AV67" s="252"/>
      <c r="AW67" s="252"/>
      <c r="AX67" s="252"/>
      <c r="AY67" s="253"/>
      <c r="AZ67" s="7"/>
      <c r="BA67" s="1"/>
      <c r="BB67" s="1"/>
    </row>
    <row r="68" spans="2:54" ht="21" customHeight="1" x14ac:dyDescent="0.2">
      <c r="B68" s="251"/>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c r="AW68" s="252"/>
      <c r="AX68" s="252"/>
      <c r="AY68" s="253"/>
      <c r="AZ68" s="7"/>
      <c r="BA68" s="1"/>
      <c r="BB68" s="1"/>
    </row>
    <row r="69" spans="2:54" ht="21" customHeight="1" x14ac:dyDescent="0.2">
      <c r="B69" s="251"/>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c r="AW69" s="252"/>
      <c r="AX69" s="252"/>
      <c r="AY69" s="253"/>
      <c r="AZ69" s="7"/>
      <c r="BA69" s="1"/>
      <c r="BB69" s="1"/>
    </row>
    <row r="70" spans="2:54" ht="21" customHeight="1" x14ac:dyDescent="0.2">
      <c r="B70" s="251"/>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W70" s="252"/>
      <c r="AX70" s="252"/>
      <c r="AY70" s="253"/>
      <c r="AZ70" s="7"/>
      <c r="BA70" s="1"/>
      <c r="BB70" s="1"/>
    </row>
    <row r="71" spans="2:54" ht="21" customHeight="1" x14ac:dyDescent="0.2">
      <c r="B71" s="251"/>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W71" s="252"/>
      <c r="AX71" s="252"/>
      <c r="AY71" s="253"/>
      <c r="AZ71" s="7"/>
      <c r="BA71" s="1"/>
      <c r="BB71" s="1"/>
    </row>
    <row r="72" spans="2:54" ht="21" customHeight="1" x14ac:dyDescent="0.2">
      <c r="B72" s="251"/>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252"/>
      <c r="AV72" s="252"/>
      <c r="AW72" s="252"/>
      <c r="AX72" s="252"/>
      <c r="AY72" s="253"/>
      <c r="AZ72" s="7"/>
      <c r="BA72" s="1"/>
      <c r="BB72" s="1"/>
    </row>
    <row r="73" spans="2:54" ht="21" customHeight="1" x14ac:dyDescent="0.2">
      <c r="B73" s="251"/>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2"/>
      <c r="AR73" s="252"/>
      <c r="AS73" s="252"/>
      <c r="AT73" s="252"/>
      <c r="AU73" s="252"/>
      <c r="AV73" s="252"/>
      <c r="AW73" s="252"/>
      <c r="AX73" s="252"/>
      <c r="AY73" s="253"/>
      <c r="AZ73" s="7"/>
      <c r="BA73" s="1"/>
      <c r="BB73" s="1"/>
    </row>
    <row r="74" spans="2:54" ht="21" customHeight="1" x14ac:dyDescent="0.2">
      <c r="B74" s="251"/>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W74" s="252"/>
      <c r="AX74" s="252"/>
      <c r="AY74" s="253"/>
      <c r="AZ74" s="7"/>
      <c r="BA74" s="1"/>
      <c r="BB74" s="1"/>
    </row>
    <row r="75" spans="2:54" ht="21" customHeight="1" x14ac:dyDescent="0.2">
      <c r="B75" s="251"/>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3"/>
      <c r="AZ75" s="7"/>
      <c r="BA75" s="1"/>
      <c r="BB75" s="1"/>
    </row>
    <row r="76" spans="2:54" ht="21" customHeight="1" x14ac:dyDescent="0.2">
      <c r="B76" s="251"/>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3"/>
      <c r="AZ76" s="7"/>
      <c r="BA76" s="1"/>
      <c r="BB76" s="1"/>
    </row>
    <row r="77" spans="2:54" ht="21" customHeight="1" x14ac:dyDescent="0.2">
      <c r="B77" s="251"/>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252"/>
      <c r="AP77" s="252"/>
      <c r="AQ77" s="252"/>
      <c r="AR77" s="252"/>
      <c r="AS77" s="252"/>
      <c r="AT77" s="252"/>
      <c r="AU77" s="252"/>
      <c r="AV77" s="252"/>
      <c r="AW77" s="252"/>
      <c r="AX77" s="252"/>
      <c r="AY77" s="253"/>
      <c r="AZ77" s="6"/>
      <c r="BA77" s="1"/>
      <c r="BB77" s="1"/>
    </row>
    <row r="78" spans="2:54" ht="21" customHeight="1" x14ac:dyDescent="0.2">
      <c r="B78" s="251"/>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252"/>
      <c r="AP78" s="252"/>
      <c r="AQ78" s="252"/>
      <c r="AR78" s="252"/>
      <c r="AS78" s="252"/>
      <c r="AT78" s="252"/>
      <c r="AU78" s="252"/>
      <c r="AV78" s="252"/>
      <c r="AW78" s="252"/>
      <c r="AX78" s="252"/>
      <c r="AY78" s="253"/>
      <c r="AZ78" s="6"/>
      <c r="BA78" s="1"/>
      <c r="BB78" s="1"/>
    </row>
    <row r="79" spans="2:54" ht="21" customHeight="1" x14ac:dyDescent="0.2">
      <c r="B79" s="251"/>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252"/>
      <c r="AP79" s="252"/>
      <c r="AQ79" s="252"/>
      <c r="AR79" s="252"/>
      <c r="AS79" s="252"/>
      <c r="AT79" s="252"/>
      <c r="AU79" s="252"/>
      <c r="AV79" s="252"/>
      <c r="AW79" s="252"/>
      <c r="AX79" s="252"/>
      <c r="AY79" s="253"/>
      <c r="AZ79" s="6"/>
      <c r="BA79" s="1"/>
      <c r="BB79" s="1"/>
    </row>
    <row r="80" spans="2:54" ht="21" customHeight="1" x14ac:dyDescent="0.2">
      <c r="B80" s="251"/>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252"/>
      <c r="AO80" s="252"/>
      <c r="AP80" s="252"/>
      <c r="AQ80" s="252"/>
      <c r="AR80" s="252"/>
      <c r="AS80" s="252"/>
      <c r="AT80" s="252"/>
      <c r="AU80" s="252"/>
      <c r="AV80" s="252"/>
      <c r="AW80" s="252"/>
      <c r="AX80" s="252"/>
      <c r="AY80" s="253"/>
      <c r="AZ80" s="6"/>
      <c r="BA80" s="1"/>
      <c r="BB80" s="1"/>
    </row>
    <row r="81" spans="2:54" ht="21" customHeight="1" x14ac:dyDescent="0.2">
      <c r="B81" s="251"/>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252"/>
      <c r="AP81" s="252"/>
      <c r="AQ81" s="252"/>
      <c r="AR81" s="252"/>
      <c r="AS81" s="252"/>
      <c r="AT81" s="252"/>
      <c r="AU81" s="252"/>
      <c r="AV81" s="252"/>
      <c r="AW81" s="252"/>
      <c r="AX81" s="252"/>
      <c r="AY81" s="253"/>
      <c r="AZ81" s="6"/>
      <c r="BA81" s="1"/>
      <c r="BB81" s="1"/>
    </row>
    <row r="82" spans="2:54" ht="21" customHeight="1" x14ac:dyDescent="0.2">
      <c r="B82" s="251"/>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2"/>
      <c r="AY82" s="253"/>
      <c r="AZ82" s="6"/>
      <c r="BA82" s="1"/>
      <c r="BB82" s="1"/>
    </row>
    <row r="83" spans="2:54" ht="21" customHeight="1" x14ac:dyDescent="0.2">
      <c r="B83" s="251"/>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2"/>
      <c r="AN83" s="252"/>
      <c r="AO83" s="252"/>
      <c r="AP83" s="252"/>
      <c r="AQ83" s="252"/>
      <c r="AR83" s="252"/>
      <c r="AS83" s="252"/>
      <c r="AT83" s="252"/>
      <c r="AU83" s="252"/>
      <c r="AV83" s="252"/>
      <c r="AW83" s="252"/>
      <c r="AX83" s="252"/>
      <c r="AY83" s="253"/>
      <c r="AZ83" s="6"/>
      <c r="BA83" s="1"/>
      <c r="BB83" s="1"/>
    </row>
    <row r="84" spans="2:54" ht="21" customHeight="1" x14ac:dyDescent="0.2">
      <c r="B84" s="251"/>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c r="AP84" s="252"/>
      <c r="AQ84" s="252"/>
      <c r="AR84" s="252"/>
      <c r="AS84" s="252"/>
      <c r="AT84" s="252"/>
      <c r="AU84" s="252"/>
      <c r="AV84" s="252"/>
      <c r="AW84" s="252"/>
      <c r="AX84" s="252"/>
      <c r="AY84" s="253"/>
      <c r="AZ84" s="6"/>
      <c r="BA84" s="1"/>
      <c r="BB84" s="1"/>
    </row>
    <row r="85" spans="2:54" ht="21" customHeight="1" x14ac:dyDescent="0.2">
      <c r="B85" s="251"/>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2"/>
      <c r="AV85" s="252"/>
      <c r="AW85" s="252"/>
      <c r="AX85" s="252"/>
      <c r="AY85" s="253"/>
      <c r="AZ85" s="6"/>
      <c r="BA85" s="1"/>
      <c r="BB85" s="1"/>
    </row>
    <row r="86" spans="2:54" ht="21" customHeight="1" x14ac:dyDescent="0.2">
      <c r="B86" s="251"/>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252"/>
      <c r="AQ86" s="252"/>
      <c r="AR86" s="252"/>
      <c r="AS86" s="252"/>
      <c r="AT86" s="252"/>
      <c r="AU86" s="252"/>
      <c r="AV86" s="252"/>
      <c r="AW86" s="252"/>
      <c r="AX86" s="252"/>
      <c r="AY86" s="253"/>
      <c r="AZ86" s="6"/>
      <c r="BA86" s="1"/>
      <c r="BB86" s="1"/>
    </row>
    <row r="87" spans="2:54" ht="21" customHeight="1" x14ac:dyDescent="0.2">
      <c r="B87" s="251"/>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3"/>
      <c r="AZ87" s="6"/>
      <c r="BA87" s="1"/>
      <c r="BB87" s="1"/>
    </row>
    <row r="88" spans="2:54" ht="21" customHeight="1" x14ac:dyDescent="0.2">
      <c r="B88" s="251"/>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2"/>
      <c r="AP88" s="252"/>
      <c r="AQ88" s="252"/>
      <c r="AR88" s="252"/>
      <c r="AS88" s="252"/>
      <c r="AT88" s="252"/>
      <c r="AU88" s="252"/>
      <c r="AV88" s="252"/>
      <c r="AW88" s="252"/>
      <c r="AX88" s="252"/>
      <c r="AY88" s="253"/>
      <c r="AZ88" s="6"/>
      <c r="BA88" s="1"/>
      <c r="BB88" s="1"/>
    </row>
    <row r="89" spans="2:54" ht="21" customHeight="1" x14ac:dyDescent="0.2">
      <c r="B89" s="251"/>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252"/>
      <c r="AP89" s="252"/>
      <c r="AQ89" s="252"/>
      <c r="AR89" s="252"/>
      <c r="AS89" s="252"/>
      <c r="AT89" s="252"/>
      <c r="AU89" s="252"/>
      <c r="AV89" s="252"/>
      <c r="AW89" s="252"/>
      <c r="AX89" s="252"/>
      <c r="AY89" s="253"/>
      <c r="AZ89" s="6"/>
      <c r="BA89" s="1"/>
      <c r="BB89" s="1"/>
    </row>
    <row r="90" spans="2:54" ht="21" customHeight="1" x14ac:dyDescent="0.2">
      <c r="B90" s="251"/>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52"/>
      <c r="AP90" s="252"/>
      <c r="AQ90" s="252"/>
      <c r="AR90" s="252"/>
      <c r="AS90" s="252"/>
      <c r="AT90" s="252"/>
      <c r="AU90" s="252"/>
      <c r="AV90" s="252"/>
      <c r="AW90" s="252"/>
      <c r="AX90" s="252"/>
      <c r="AY90" s="253"/>
      <c r="AZ90" s="6"/>
      <c r="BA90" s="1"/>
      <c r="BB90" s="1"/>
    </row>
    <row r="91" spans="2:54" ht="21" customHeight="1" x14ac:dyDescent="0.2">
      <c r="B91" s="251"/>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252"/>
      <c r="AP91" s="252"/>
      <c r="AQ91" s="252"/>
      <c r="AR91" s="252"/>
      <c r="AS91" s="252"/>
      <c r="AT91" s="252"/>
      <c r="AU91" s="252"/>
      <c r="AV91" s="252"/>
      <c r="AW91" s="252"/>
      <c r="AX91" s="252"/>
      <c r="AY91" s="253"/>
      <c r="AZ91" s="6"/>
      <c r="BA91" s="1"/>
      <c r="BB91" s="1"/>
    </row>
    <row r="92" spans="2:54" ht="21" customHeight="1" x14ac:dyDescent="0.2">
      <c r="B92" s="251"/>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252"/>
      <c r="AP92" s="252"/>
      <c r="AQ92" s="252"/>
      <c r="AR92" s="252"/>
      <c r="AS92" s="252"/>
      <c r="AT92" s="252"/>
      <c r="AU92" s="252"/>
      <c r="AV92" s="252"/>
      <c r="AW92" s="252"/>
      <c r="AX92" s="252"/>
      <c r="AY92" s="253"/>
      <c r="AZ92" s="6"/>
      <c r="BA92" s="1"/>
      <c r="BB92" s="1"/>
    </row>
    <row r="93" spans="2:54" ht="21" customHeight="1" x14ac:dyDescent="0.2">
      <c r="B93" s="251"/>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c r="AP93" s="252"/>
      <c r="AQ93" s="252"/>
      <c r="AR93" s="252"/>
      <c r="AS93" s="252"/>
      <c r="AT93" s="252"/>
      <c r="AU93" s="252"/>
      <c r="AV93" s="252"/>
      <c r="AW93" s="252"/>
      <c r="AX93" s="252"/>
      <c r="AY93" s="253"/>
      <c r="AZ93" s="6"/>
      <c r="BA93" s="1"/>
      <c r="BB93" s="1"/>
    </row>
    <row r="94" spans="2:54" ht="21" customHeight="1" x14ac:dyDescent="0.2">
      <c r="B94" s="251"/>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2"/>
      <c r="AI94" s="252"/>
      <c r="AJ94" s="252"/>
      <c r="AK94" s="252"/>
      <c r="AL94" s="252"/>
      <c r="AM94" s="252"/>
      <c r="AN94" s="252"/>
      <c r="AO94" s="252"/>
      <c r="AP94" s="252"/>
      <c r="AQ94" s="252"/>
      <c r="AR94" s="252"/>
      <c r="AS94" s="252"/>
      <c r="AT94" s="252"/>
      <c r="AU94" s="252"/>
      <c r="AV94" s="252"/>
      <c r="AW94" s="252"/>
      <c r="AX94" s="252"/>
      <c r="AY94" s="253"/>
      <c r="AZ94" s="6"/>
      <c r="BA94" s="1"/>
      <c r="BB94" s="1"/>
    </row>
    <row r="95" spans="2:54" ht="21" customHeight="1" x14ac:dyDescent="0.2">
      <c r="B95" s="251"/>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252"/>
      <c r="AP95" s="252"/>
      <c r="AQ95" s="252"/>
      <c r="AR95" s="252"/>
      <c r="AS95" s="252"/>
      <c r="AT95" s="252"/>
      <c r="AU95" s="252"/>
      <c r="AV95" s="252"/>
      <c r="AW95" s="252"/>
      <c r="AX95" s="252"/>
      <c r="AY95" s="253"/>
      <c r="AZ95" s="6"/>
      <c r="BA95" s="1"/>
      <c r="BB95" s="1"/>
    </row>
    <row r="96" spans="2:54" ht="21" customHeight="1" x14ac:dyDescent="0.2">
      <c r="B96" s="251"/>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252"/>
      <c r="AI96" s="252"/>
      <c r="AJ96" s="252"/>
      <c r="AK96" s="252"/>
      <c r="AL96" s="252"/>
      <c r="AM96" s="252"/>
      <c r="AN96" s="252"/>
      <c r="AO96" s="252"/>
      <c r="AP96" s="252"/>
      <c r="AQ96" s="252"/>
      <c r="AR96" s="252"/>
      <c r="AS96" s="252"/>
      <c r="AT96" s="252"/>
      <c r="AU96" s="252"/>
      <c r="AV96" s="252"/>
      <c r="AW96" s="252"/>
      <c r="AX96" s="252"/>
      <c r="AY96" s="253"/>
      <c r="AZ96" s="6"/>
      <c r="BA96" s="1"/>
      <c r="BB96" s="1"/>
    </row>
    <row r="97" spans="2:54" ht="21" customHeight="1" x14ac:dyDescent="0.2">
      <c r="B97" s="251"/>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252"/>
      <c r="AP97" s="252"/>
      <c r="AQ97" s="252"/>
      <c r="AR97" s="252"/>
      <c r="AS97" s="252"/>
      <c r="AT97" s="252"/>
      <c r="AU97" s="252"/>
      <c r="AV97" s="252"/>
      <c r="AW97" s="252"/>
      <c r="AX97" s="252"/>
      <c r="AY97" s="253"/>
      <c r="AZ97" s="6"/>
      <c r="BA97" s="1"/>
      <c r="BB97" s="1"/>
    </row>
    <row r="98" spans="2:54" ht="21" customHeight="1" x14ac:dyDescent="0.2">
      <c r="B98" s="251"/>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252"/>
      <c r="AP98" s="252"/>
      <c r="AQ98" s="252"/>
      <c r="AR98" s="252"/>
      <c r="AS98" s="252"/>
      <c r="AT98" s="252"/>
      <c r="AU98" s="252"/>
      <c r="AV98" s="252"/>
      <c r="AW98" s="252"/>
      <c r="AX98" s="252"/>
      <c r="AY98" s="253"/>
      <c r="AZ98" s="6"/>
      <c r="BA98" s="1"/>
      <c r="BB98" s="1"/>
    </row>
    <row r="99" spans="2:54" ht="21" customHeight="1" x14ac:dyDescent="0.2">
      <c r="B99" s="251"/>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c r="AA99" s="252"/>
      <c r="AB99" s="252"/>
      <c r="AC99" s="252"/>
      <c r="AD99" s="252"/>
      <c r="AE99" s="252"/>
      <c r="AF99" s="252"/>
      <c r="AG99" s="252"/>
      <c r="AH99" s="252"/>
      <c r="AI99" s="252"/>
      <c r="AJ99" s="252"/>
      <c r="AK99" s="252"/>
      <c r="AL99" s="252"/>
      <c r="AM99" s="252"/>
      <c r="AN99" s="252"/>
      <c r="AO99" s="252"/>
      <c r="AP99" s="252"/>
      <c r="AQ99" s="252"/>
      <c r="AR99" s="252"/>
      <c r="AS99" s="252"/>
      <c r="AT99" s="252"/>
      <c r="AU99" s="252"/>
      <c r="AV99" s="252"/>
      <c r="AW99" s="252"/>
      <c r="AX99" s="252"/>
      <c r="AY99" s="253"/>
      <c r="AZ99" s="6"/>
      <c r="BA99" s="1"/>
      <c r="BB99" s="1"/>
    </row>
    <row r="100" spans="2:54" ht="21" customHeight="1" x14ac:dyDescent="0.2">
      <c r="B100" s="251"/>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252"/>
      <c r="AP100" s="252"/>
      <c r="AQ100" s="252"/>
      <c r="AR100" s="252"/>
      <c r="AS100" s="252"/>
      <c r="AT100" s="252"/>
      <c r="AU100" s="252"/>
      <c r="AV100" s="252"/>
      <c r="AW100" s="252"/>
      <c r="AX100" s="252"/>
      <c r="AY100" s="253"/>
      <c r="AZ100" s="6"/>
      <c r="BA100" s="1"/>
      <c r="BB100" s="1"/>
    </row>
    <row r="101" spans="2:54" ht="21" customHeight="1" x14ac:dyDescent="0.2">
      <c r="B101" s="254" t="s">
        <v>24</v>
      </c>
      <c r="C101" s="255"/>
      <c r="D101" s="256"/>
      <c r="E101" s="73"/>
      <c r="F101" s="74" t="s">
        <v>25</v>
      </c>
      <c r="G101" s="74"/>
      <c r="H101" s="74"/>
      <c r="I101" s="74"/>
      <c r="J101" s="75"/>
      <c r="K101" s="74"/>
      <c r="L101" s="74"/>
      <c r="M101" s="75"/>
      <c r="N101" s="74"/>
      <c r="O101" s="74"/>
      <c r="P101" s="75"/>
      <c r="Q101" s="74"/>
      <c r="R101" s="206" t="s">
        <v>26</v>
      </c>
      <c r="S101" s="104"/>
      <c r="T101" s="257"/>
      <c r="U101" s="74"/>
      <c r="V101" s="74" t="s">
        <v>25</v>
      </c>
      <c r="W101" s="74"/>
      <c r="X101" s="74"/>
      <c r="Y101" s="74"/>
      <c r="Z101" s="74"/>
      <c r="AA101" s="74"/>
      <c r="AB101" s="74"/>
      <c r="AC101" s="74"/>
      <c r="AD101" s="74"/>
      <c r="AE101" s="74"/>
      <c r="AF101" s="74"/>
      <c r="AG101" s="74"/>
      <c r="AH101" s="101" t="s">
        <v>29</v>
      </c>
      <c r="AI101" s="102"/>
      <c r="AJ101" s="102"/>
      <c r="AK101" s="103"/>
      <c r="AL101" s="74"/>
      <c r="AM101" s="74" t="s">
        <v>25</v>
      </c>
      <c r="AN101" s="104">
        <v>1</v>
      </c>
      <c r="AO101" s="104"/>
      <c r="AP101" s="75"/>
      <c r="AQ101" s="104" t="s">
        <v>30</v>
      </c>
      <c r="AR101" s="75"/>
      <c r="AS101" s="104">
        <v>2</v>
      </c>
      <c r="AT101" s="104"/>
      <c r="AU101" s="75"/>
      <c r="AV101" s="104" t="s">
        <v>30</v>
      </c>
      <c r="AW101" s="75"/>
      <c r="AX101" s="104">
        <v>3</v>
      </c>
      <c r="AY101" s="207"/>
      <c r="AZ101" s="1"/>
      <c r="BA101" s="1"/>
      <c r="BB101" s="1"/>
    </row>
    <row r="102" spans="2:54" ht="21" customHeight="1" x14ac:dyDescent="0.2">
      <c r="B102" s="106" t="s">
        <v>50</v>
      </c>
      <c r="C102" s="107"/>
      <c r="D102" s="108"/>
      <c r="E102" s="40"/>
      <c r="F102" s="20"/>
      <c r="G102" s="20"/>
      <c r="H102" s="20"/>
      <c r="I102" s="20"/>
      <c r="J102" s="76" t="s">
        <v>44</v>
      </c>
      <c r="K102" s="20"/>
      <c r="L102" s="20"/>
      <c r="M102" s="76" t="s">
        <v>45</v>
      </c>
      <c r="N102" s="20"/>
      <c r="O102" s="20"/>
      <c r="P102" s="76" t="s">
        <v>46</v>
      </c>
      <c r="Q102" s="20"/>
      <c r="R102" s="230"/>
      <c r="S102" s="105"/>
      <c r="T102" s="258"/>
      <c r="U102" s="20"/>
      <c r="V102" s="20" t="s">
        <v>27</v>
      </c>
      <c r="W102" s="20"/>
      <c r="X102" s="20"/>
      <c r="Y102" s="20"/>
      <c r="Z102" s="20"/>
      <c r="AA102" s="20"/>
      <c r="AB102" s="20"/>
      <c r="AC102" s="20"/>
      <c r="AD102" s="20"/>
      <c r="AE102" s="20"/>
      <c r="AF102" s="20" t="s">
        <v>28</v>
      </c>
      <c r="AG102" s="20"/>
      <c r="AH102" s="250" t="s">
        <v>51</v>
      </c>
      <c r="AI102" s="107"/>
      <c r="AJ102" s="107"/>
      <c r="AK102" s="108"/>
      <c r="AL102" s="20"/>
      <c r="AM102" s="20"/>
      <c r="AN102" s="105"/>
      <c r="AO102" s="105"/>
      <c r="AP102" s="76"/>
      <c r="AQ102" s="105"/>
      <c r="AR102" s="76"/>
      <c r="AS102" s="105"/>
      <c r="AT102" s="105"/>
      <c r="AU102" s="76"/>
      <c r="AV102" s="105"/>
      <c r="AW102" s="76"/>
      <c r="AX102" s="105"/>
      <c r="AY102" s="151"/>
      <c r="AZ102" s="1"/>
      <c r="BA102" s="1"/>
      <c r="BB102" s="1"/>
    </row>
    <row r="103" spans="2:54" ht="21" customHeight="1" x14ac:dyDescent="0.2">
      <c r="B103" s="265" t="s">
        <v>17</v>
      </c>
      <c r="C103" s="226"/>
      <c r="D103" s="226"/>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7"/>
      <c r="AZ103" s="1"/>
      <c r="BA103" s="1"/>
      <c r="BB103" s="1"/>
    </row>
    <row r="104" spans="2:54" ht="21" customHeight="1" x14ac:dyDescent="0.2">
      <c r="B104" s="265"/>
      <c r="C104" s="226"/>
      <c r="D104" s="226"/>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9"/>
      <c r="AX104" s="79"/>
      <c r="AY104" s="66"/>
      <c r="AZ104" s="1"/>
      <c r="BA104" s="1"/>
      <c r="BB104" s="1"/>
    </row>
    <row r="105" spans="2:54" ht="21" customHeight="1" x14ac:dyDescent="0.2">
      <c r="B105" s="80"/>
      <c r="C105" s="69"/>
      <c r="D105" s="69"/>
      <c r="E105" s="68">
        <v>1</v>
      </c>
      <c r="F105" s="245" t="s">
        <v>41</v>
      </c>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45"/>
      <c r="AP105" s="245"/>
      <c r="AQ105" s="245"/>
      <c r="AR105" s="245"/>
      <c r="AS105" s="245"/>
      <c r="AT105" s="245"/>
      <c r="AU105" s="245"/>
      <c r="AV105" s="245"/>
      <c r="AW105" s="79"/>
      <c r="AX105" s="79"/>
      <c r="AY105" s="66"/>
      <c r="AZ105" s="1"/>
      <c r="BA105" s="1"/>
      <c r="BB105" s="1"/>
    </row>
    <row r="106" spans="2:54" ht="21" customHeight="1" x14ac:dyDescent="0.2">
      <c r="B106" s="81"/>
      <c r="C106" s="72"/>
      <c r="D106" s="82"/>
      <c r="E106" s="68">
        <v>2</v>
      </c>
      <c r="F106" s="245" t="s">
        <v>18</v>
      </c>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c r="AP106" s="245"/>
      <c r="AQ106" s="245"/>
      <c r="AR106" s="245"/>
      <c r="AS106" s="245"/>
      <c r="AT106" s="245"/>
      <c r="AU106" s="245"/>
      <c r="AV106" s="245"/>
      <c r="AW106" s="79"/>
      <c r="AX106" s="79"/>
      <c r="AY106" s="66"/>
      <c r="AZ106" s="3"/>
    </row>
    <row r="107" spans="2:54" ht="21" customHeight="1" x14ac:dyDescent="0.2">
      <c r="B107" s="80"/>
      <c r="C107" s="69"/>
      <c r="D107" s="72"/>
      <c r="E107" s="68">
        <v>3</v>
      </c>
      <c r="F107" s="245" t="s">
        <v>19</v>
      </c>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245"/>
      <c r="AV107" s="245"/>
      <c r="AW107" s="79"/>
      <c r="AX107" s="79"/>
      <c r="AY107" s="83"/>
      <c r="AZ107" s="6"/>
      <c r="BA107" s="1"/>
      <c r="BB107" s="1"/>
    </row>
    <row r="108" spans="2:54" ht="21" customHeight="1" x14ac:dyDescent="0.2">
      <c r="B108" s="81"/>
      <c r="C108" s="72"/>
      <c r="D108" s="72"/>
      <c r="E108" s="68">
        <v>4</v>
      </c>
      <c r="F108" s="245" t="s">
        <v>55</v>
      </c>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79"/>
      <c r="AX108" s="79"/>
      <c r="AY108" s="83"/>
      <c r="AZ108" s="6"/>
      <c r="BA108" s="1"/>
      <c r="BB108" s="1"/>
    </row>
    <row r="109" spans="2:54" ht="18" customHeight="1" x14ac:dyDescent="0.2">
      <c r="B109" s="81"/>
      <c r="C109" s="72"/>
      <c r="D109" s="72"/>
      <c r="E109" s="68">
        <v>5</v>
      </c>
      <c r="F109" s="244" t="s">
        <v>52</v>
      </c>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67"/>
      <c r="AX109" s="67"/>
      <c r="AY109" s="66"/>
      <c r="AZ109" s="57"/>
    </row>
    <row r="110" spans="2:54" ht="18" customHeight="1" x14ac:dyDescent="0.2">
      <c r="B110" s="81"/>
      <c r="C110" s="72"/>
      <c r="D110" s="72"/>
      <c r="E110" s="8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67"/>
      <c r="AX110" s="67"/>
      <c r="AY110" s="66"/>
      <c r="AZ110" s="3"/>
    </row>
    <row r="111" spans="2:54" ht="21" customHeight="1" x14ac:dyDescent="0.2">
      <c r="B111" s="81"/>
      <c r="C111" s="72"/>
      <c r="D111" s="72"/>
      <c r="E111" s="84"/>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67"/>
      <c r="AX111" s="67"/>
      <c r="AY111" s="66"/>
      <c r="AZ111" s="3"/>
    </row>
    <row r="112" spans="2:54" ht="21" customHeight="1" x14ac:dyDescent="0.2">
      <c r="B112" s="81"/>
      <c r="C112" s="72"/>
      <c r="D112" s="82"/>
      <c r="E112" s="85"/>
      <c r="F112" s="86" t="s">
        <v>59</v>
      </c>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7"/>
      <c r="AX112" s="87"/>
      <c r="AY112" s="83"/>
      <c r="AZ112" s="3"/>
    </row>
    <row r="113" spans="2:52" ht="21" customHeight="1" x14ac:dyDescent="0.2">
      <c r="B113" s="81"/>
      <c r="C113" s="72"/>
      <c r="D113" s="72"/>
      <c r="E113" s="88"/>
      <c r="F113" s="86">
        <v>1</v>
      </c>
      <c r="G113" s="86" t="s">
        <v>60</v>
      </c>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79"/>
      <c r="AX113" s="79"/>
      <c r="AY113" s="83"/>
      <c r="AZ113" s="3"/>
    </row>
    <row r="114" spans="2:52" ht="21" customHeight="1" x14ac:dyDescent="0.2">
      <c r="B114" s="81"/>
      <c r="C114" s="72"/>
      <c r="D114" s="72"/>
      <c r="E114" s="88"/>
      <c r="F114" s="86">
        <v>2</v>
      </c>
      <c r="G114" s="86" t="s">
        <v>20</v>
      </c>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7"/>
      <c r="AX114" s="87"/>
      <c r="AY114" s="83"/>
      <c r="AZ114" s="3"/>
    </row>
    <row r="115" spans="2:52" ht="21" customHeight="1" x14ac:dyDescent="0.2">
      <c r="B115" s="81"/>
      <c r="C115" s="72"/>
      <c r="D115" s="72"/>
      <c r="E115" s="89"/>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3"/>
      <c r="AZ115" s="3"/>
    </row>
    <row r="116" spans="2:52" ht="21" customHeight="1" thickBot="1" x14ac:dyDescent="0.25">
      <c r="B116" s="90"/>
      <c r="C116" s="44"/>
      <c r="D116" s="44"/>
      <c r="E116" s="91"/>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3"/>
      <c r="AZ116" s="3"/>
    </row>
    <row r="117" spans="2:52" ht="17.100000000000001" customHeight="1" x14ac:dyDescent="0.2">
      <c r="B117" s="94"/>
      <c r="C117" s="94"/>
      <c r="D117" s="94"/>
      <c r="E117" s="95"/>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12"/>
    </row>
    <row r="118" spans="2:52" ht="17.100000000000001" customHeight="1" x14ac:dyDescent="0.2">
      <c r="B118" s="3"/>
      <c r="C118" s="3"/>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12"/>
    </row>
    <row r="119" spans="2:52" ht="17.100000000000001" customHeight="1" x14ac:dyDescent="0.2"/>
    <row r="120" spans="2:52" ht="17.100000000000001" customHeight="1" x14ac:dyDescent="0.2"/>
    <row r="121" spans="2:52" ht="17.100000000000001" customHeight="1" x14ac:dyDescent="0.2"/>
    <row r="122" spans="2:52" ht="17.100000000000001" customHeight="1" x14ac:dyDescent="0.2"/>
    <row r="123" spans="2:52" ht="17.100000000000001" customHeight="1" x14ac:dyDescent="0.2"/>
    <row r="124" spans="2:52" ht="17.100000000000001" customHeight="1" x14ac:dyDescent="0.2"/>
    <row r="125" spans="2:52" ht="17.100000000000001" customHeight="1" x14ac:dyDescent="0.2"/>
    <row r="126" spans="2:52" ht="17.100000000000001" customHeight="1" x14ac:dyDescent="0.2"/>
    <row r="127" spans="2:52" ht="17.100000000000001" customHeight="1" x14ac:dyDescent="0.2"/>
    <row r="128" spans="2:52" ht="17.100000000000001" customHeight="1" x14ac:dyDescent="0.2"/>
    <row r="129" ht="17.100000000000001" customHeight="1" x14ac:dyDescent="0.2"/>
    <row r="130" ht="17.100000000000001" customHeight="1" x14ac:dyDescent="0.2"/>
  </sheetData>
  <mergeCells count="249">
    <mergeCell ref="AK7:AO8"/>
    <mergeCell ref="AP7:AY8"/>
    <mergeCell ref="I7:M8"/>
    <mergeCell ref="N7:V8"/>
    <mergeCell ref="W7:AA8"/>
    <mergeCell ref="AB7:AJ8"/>
    <mergeCell ref="B7:H8"/>
    <mergeCell ref="B103:D104"/>
    <mergeCell ref="Z47:AF47"/>
    <mergeCell ref="D48:E48"/>
    <mergeCell ref="J48:K48"/>
    <mergeCell ref="AI47:AO47"/>
    <mergeCell ref="AR47:AX47"/>
    <mergeCell ref="Q49:W49"/>
    <mergeCell ref="AI48:AO48"/>
    <mergeCell ref="AR48:AX48"/>
    <mergeCell ref="AQ20:AX21"/>
    <mergeCell ref="P20:AF21"/>
    <mergeCell ref="AG20:AG21"/>
    <mergeCell ref="B20:O21"/>
    <mergeCell ref="J44:K44"/>
    <mergeCell ref="Q44:W44"/>
    <mergeCell ref="Z44:AF44"/>
    <mergeCell ref="AF61:AM64"/>
    <mergeCell ref="AN61:AW64"/>
    <mergeCell ref="AX61:AY64"/>
    <mergeCell ref="AR33:AX33"/>
    <mergeCell ref="AH23:AP23"/>
    <mergeCell ref="AI24:AO24"/>
    <mergeCell ref="AI25:AO25"/>
    <mergeCell ref="F109:AV110"/>
    <mergeCell ref="F108:AV108"/>
    <mergeCell ref="F107:AV107"/>
    <mergeCell ref="F106:AV106"/>
    <mergeCell ref="F105:AV105"/>
    <mergeCell ref="AI50:AO50"/>
    <mergeCell ref="AR50:AX50"/>
    <mergeCell ref="AI49:AO49"/>
    <mergeCell ref="AR49:AX49"/>
    <mergeCell ref="AH53:AJ53"/>
    <mergeCell ref="AI58:AX58"/>
    <mergeCell ref="D51:AY51"/>
    <mergeCell ref="AH54:AJ54"/>
    <mergeCell ref="AH55:AJ55"/>
    <mergeCell ref="Z50:AF50"/>
    <mergeCell ref="AQ101:AQ102"/>
    <mergeCell ref="AS101:AT102"/>
    <mergeCell ref="AX101:AY102"/>
    <mergeCell ref="AH102:AK102"/>
    <mergeCell ref="D49:E49"/>
    <mergeCell ref="J49:K49"/>
    <mergeCell ref="B65:AY100"/>
    <mergeCell ref="B101:D101"/>
    <mergeCell ref="R101:T102"/>
    <mergeCell ref="AR28:AX28"/>
    <mergeCell ref="AR34:AX34"/>
    <mergeCell ref="C33:O33"/>
    <mergeCell ref="D38:E38"/>
    <mergeCell ref="P22:AG22"/>
    <mergeCell ref="AH22:AY22"/>
    <mergeCell ref="Q29:W29"/>
    <mergeCell ref="Q30:W30"/>
    <mergeCell ref="Q31:W31"/>
    <mergeCell ref="Q35:W35"/>
    <mergeCell ref="Q36:W36"/>
    <mergeCell ref="B9:H10"/>
    <mergeCell ref="B33:B41"/>
    <mergeCell ref="D35:E35"/>
    <mergeCell ref="J35:K35"/>
    <mergeCell ref="J36:K36"/>
    <mergeCell ref="Q28:W28"/>
    <mergeCell ref="Z28:AF28"/>
    <mergeCell ref="Z29:AF29"/>
    <mergeCell ref="Z30:AF30"/>
    <mergeCell ref="Q24:W24"/>
    <mergeCell ref="B22:O23"/>
    <mergeCell ref="I13:AY14"/>
    <mergeCell ref="Z27:AF27"/>
    <mergeCell ref="C24:O24"/>
    <mergeCell ref="C25:C32"/>
    <mergeCell ref="D25:E25"/>
    <mergeCell ref="AY20:AY21"/>
    <mergeCell ref="AH18:AP19"/>
    <mergeCell ref="AQ18:AY19"/>
    <mergeCell ref="I9:AY10"/>
    <mergeCell ref="I11:AY12"/>
    <mergeCell ref="AH20:AO21"/>
    <mergeCell ref="B15:H16"/>
    <mergeCell ref="B18:O18"/>
    <mergeCell ref="B19:O19"/>
    <mergeCell ref="D26:E26"/>
    <mergeCell ref="J26:K26"/>
    <mergeCell ref="P23:X23"/>
    <mergeCell ref="AP20:AP21"/>
    <mergeCell ref="B5:AY5"/>
    <mergeCell ref="B24:B32"/>
    <mergeCell ref="D30:E30"/>
    <mergeCell ref="J30:K30"/>
    <mergeCell ref="Z31:AF31"/>
    <mergeCell ref="AR30:AX30"/>
    <mergeCell ref="AR31:AX31"/>
    <mergeCell ref="AR32:AX32"/>
    <mergeCell ref="AQ23:AY23"/>
    <mergeCell ref="Z32:AF32"/>
    <mergeCell ref="D31:E31"/>
    <mergeCell ref="J31:K31"/>
    <mergeCell ref="D32:E32"/>
    <mergeCell ref="D27:E27"/>
    <mergeCell ref="J27:K27"/>
    <mergeCell ref="D28:E28"/>
    <mergeCell ref="J28:K28"/>
    <mergeCell ref="D29:E29"/>
    <mergeCell ref="B13:H14"/>
    <mergeCell ref="B11:H12"/>
    <mergeCell ref="B6:AY6"/>
    <mergeCell ref="Y23:AG23"/>
    <mergeCell ref="AR26:AX26"/>
    <mergeCell ref="AR27:AX27"/>
    <mergeCell ref="B42:B50"/>
    <mergeCell ref="C42:O42"/>
    <mergeCell ref="Q42:W42"/>
    <mergeCell ref="Z42:AF42"/>
    <mergeCell ref="C34:C41"/>
    <mergeCell ref="AR39:AX39"/>
    <mergeCell ref="AI35:AO35"/>
    <mergeCell ref="AI36:AO36"/>
    <mergeCell ref="AR38:AX38"/>
    <mergeCell ref="AI38:AO38"/>
    <mergeCell ref="AI39:AO39"/>
    <mergeCell ref="Z34:AF34"/>
    <mergeCell ref="Z35:AF35"/>
    <mergeCell ref="AR35:AX35"/>
    <mergeCell ref="AR36:AX36"/>
    <mergeCell ref="AR37:AX37"/>
    <mergeCell ref="D46:E46"/>
    <mergeCell ref="J46:K46"/>
    <mergeCell ref="Q46:W46"/>
    <mergeCell ref="Z46:AF46"/>
    <mergeCell ref="AI46:AO46"/>
    <mergeCell ref="AR42:AX42"/>
    <mergeCell ref="AR45:AX45"/>
    <mergeCell ref="AR43:AX43"/>
    <mergeCell ref="Z48:AF48"/>
    <mergeCell ref="D56:F56"/>
    <mergeCell ref="AR46:AX46"/>
    <mergeCell ref="Z37:AF37"/>
    <mergeCell ref="Z38:AF38"/>
    <mergeCell ref="Z39:AF39"/>
    <mergeCell ref="Z40:AF40"/>
    <mergeCell ref="Z41:AF41"/>
    <mergeCell ref="AR40:AX40"/>
    <mergeCell ref="AR41:AX41"/>
    <mergeCell ref="AI40:AO40"/>
    <mergeCell ref="AI41:AO41"/>
    <mergeCell ref="AI44:AO44"/>
    <mergeCell ref="AR44:AX44"/>
    <mergeCell ref="Q37:W37"/>
    <mergeCell ref="Q41:W41"/>
    <mergeCell ref="Q38:W38"/>
    <mergeCell ref="Q39:W39"/>
    <mergeCell ref="Q40:W40"/>
    <mergeCell ref="B17:H17"/>
    <mergeCell ref="Q32:W32"/>
    <mergeCell ref="J40:K40"/>
    <mergeCell ref="D40:E40"/>
    <mergeCell ref="Q33:W33"/>
    <mergeCell ref="AR24:AX24"/>
    <mergeCell ref="AR25:AX25"/>
    <mergeCell ref="AB53:AD53"/>
    <mergeCell ref="J56:L56"/>
    <mergeCell ref="J54:L54"/>
    <mergeCell ref="D44:E44"/>
    <mergeCell ref="AB54:AD54"/>
    <mergeCell ref="AB55:AD55"/>
    <mergeCell ref="AB56:AD56"/>
    <mergeCell ref="Q53:Z53"/>
    <mergeCell ref="Q54:Z54"/>
    <mergeCell ref="Q55:Z55"/>
    <mergeCell ref="Q56:Z56"/>
    <mergeCell ref="Z49:AF49"/>
    <mergeCell ref="D52:AY52"/>
    <mergeCell ref="AO53:AX53"/>
    <mergeCell ref="AO54:AX54"/>
    <mergeCell ref="AO55:AX55"/>
    <mergeCell ref="AO56:AX56"/>
    <mergeCell ref="B3:AY4"/>
    <mergeCell ref="AH15:AY15"/>
    <mergeCell ref="AH16:AX17"/>
    <mergeCell ref="AY16:AY17"/>
    <mergeCell ref="D39:E39"/>
    <mergeCell ref="D41:E41"/>
    <mergeCell ref="J37:K37"/>
    <mergeCell ref="J38:K38"/>
    <mergeCell ref="J39:K39"/>
    <mergeCell ref="AI29:AO29"/>
    <mergeCell ref="AI30:AO30"/>
    <mergeCell ref="AR29:AX29"/>
    <mergeCell ref="J29:K29"/>
    <mergeCell ref="Z24:AF24"/>
    <mergeCell ref="Z25:AF25"/>
    <mergeCell ref="Z26:AF26"/>
    <mergeCell ref="AI27:AO27"/>
    <mergeCell ref="D34:E34"/>
    <mergeCell ref="D36:E36"/>
    <mergeCell ref="D37:E37"/>
    <mergeCell ref="C43:C50"/>
    <mergeCell ref="D43:E43"/>
    <mergeCell ref="Q43:W43"/>
    <mergeCell ref="D45:E45"/>
    <mergeCell ref="J45:K45"/>
    <mergeCell ref="D50:E50"/>
    <mergeCell ref="Q50:W50"/>
    <mergeCell ref="J55:L55"/>
    <mergeCell ref="Q45:W45"/>
    <mergeCell ref="Q48:W48"/>
    <mergeCell ref="D47:E47"/>
    <mergeCell ref="J47:K47"/>
    <mergeCell ref="Q47:W47"/>
    <mergeCell ref="AH101:AK101"/>
    <mergeCell ref="AN101:AO102"/>
    <mergeCell ref="AV101:AV102"/>
    <mergeCell ref="B102:D102"/>
    <mergeCell ref="B51:C57"/>
    <mergeCell ref="D53:F53"/>
    <mergeCell ref="D54:F54"/>
    <mergeCell ref="D55:F55"/>
    <mergeCell ref="D57:F57"/>
    <mergeCell ref="J57:L57"/>
    <mergeCell ref="Q57:Z57"/>
    <mergeCell ref="AO57:AX57"/>
    <mergeCell ref="B61:AE64"/>
    <mergeCell ref="Z45:AF45"/>
    <mergeCell ref="Z36:AF36"/>
    <mergeCell ref="AI31:AO31"/>
    <mergeCell ref="AI32:AO32"/>
    <mergeCell ref="Z33:AF33"/>
    <mergeCell ref="Q25:W25"/>
    <mergeCell ref="Q26:W26"/>
    <mergeCell ref="Q27:W27"/>
    <mergeCell ref="AI42:AO42"/>
    <mergeCell ref="AI45:AO45"/>
    <mergeCell ref="AI43:AO43"/>
    <mergeCell ref="Z43:AF43"/>
    <mergeCell ref="AI37:AO37"/>
    <mergeCell ref="Q34:W34"/>
    <mergeCell ref="AI26:AO26"/>
    <mergeCell ref="AI33:AO33"/>
    <mergeCell ref="AI34:AO34"/>
    <mergeCell ref="AI28:AO28"/>
  </mergeCells>
  <phoneticPr fontId="1"/>
  <pageMargins left="0.7" right="0.7" top="0.75" bottom="0.75" header="0.3" footer="0.3"/>
  <pageSetup paperSize="9" scale="65" fitToHeight="0" orientation="portrait" r:id="rId1"/>
  <rowBreaks count="1" manualBreakCount="1">
    <brk id="59" min="1"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Gifu</cp:lastModifiedBy>
  <cp:lastPrinted>2025-12-01T23:57:55Z</cp:lastPrinted>
  <dcterms:created xsi:type="dcterms:W3CDTF">2009-07-14T06:32:38Z</dcterms:created>
  <dcterms:modified xsi:type="dcterms:W3CDTF">2025-12-01T23:57:57Z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2024-12-20T01:06:14Z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e77a0323-23c3-4ab5-a817-585ffb213791</vt:lpwstr>
  </property>
  <property fmtid="{D5CDD505-2E9C-101B-9397-08002B2CF9AE}" pid="8" name="MSIP_Label_defa4170-0d19-0005-0004-bc88714345d2_ContentBits">
    <vt:lpwstr>0</vt:lpwstr>
  </property>
</Properties>
</file>