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p56989\Box\11515_10_庁内用\整備係\R7丸山\98_要綱・要領改正\岐阜県森林整備事業検査要領\R7-○-○ 改正\"/>
    </mc:Choice>
  </mc:AlternateContent>
  <xr:revisionPtr revIDLastSave="0" documentId="13_ncr:1_{E6888582-7857-4839-9720-003BDE0F1502}" xr6:coauthVersionLast="47" xr6:coauthVersionMax="47" xr10:uidLastSave="{00000000-0000-0000-0000-000000000000}"/>
  <bookViews>
    <workbookView xWindow="28692" yWindow="-108" windowWidth="29016" windowHeight="15972" tabRatio="795" xr2:uid="{00000000-000D-0000-FFFF-FFFF00000000}"/>
  </bookViews>
  <sheets>
    <sheet name="1号の1" sheetId="1" r:id="rId1"/>
    <sheet name="1号の1-2" sheetId="2" r:id="rId2"/>
    <sheet name="1号の2" sheetId="15" r:id="rId3"/>
    <sheet name="1号の3" sheetId="4" r:id="rId4"/>
    <sheet name="2号" sheetId="5" r:id="rId5"/>
    <sheet name="3号" sheetId="6" r:id="rId6"/>
    <sheet name="4号の1" sheetId="27" r:id="rId7"/>
    <sheet name="4号の1 (GNSSのとき)" sheetId="28" r:id="rId8"/>
    <sheet name="4号の2" sheetId="8" r:id="rId9"/>
    <sheet name="４号の３" sheetId="19" r:id="rId10"/>
    <sheet name="5号" sheetId="9" r:id="rId11"/>
    <sheet name="5号の付表１" sheetId="20" r:id="rId12"/>
    <sheet name="5号の付表２" sheetId="21" r:id="rId13"/>
    <sheet name="6号" sheetId="11" r:id="rId14"/>
    <sheet name="７号" sheetId="25" r:id="rId15"/>
    <sheet name="８号" sheetId="26" r:id="rId16"/>
    <sheet name="別表1" sheetId="12" r:id="rId17"/>
    <sheet name="プロット調査イメージ" sheetId="13" r:id="rId18"/>
    <sheet name="検査箇所抽出例" sheetId="24" r:id="rId19"/>
    <sheet name="除地の計測ルール" sheetId="17" r:id="rId20"/>
    <sheet name="参考様式（GNSS測量）" sheetId="23" r:id="rId21"/>
  </sheets>
  <definedNames>
    <definedName name="_xlnm._FilterDatabase" localSheetId="15" hidden="1">'８号'!#REF!</definedName>
    <definedName name="_xlnm.Print_Area" localSheetId="6">'4号の1'!$A$1:$I$35</definedName>
    <definedName name="_xlnm.Print_Area" localSheetId="7">'4号の1 (GNSSのとき)'!$A$1:$J$37</definedName>
    <definedName name="_xlnm.Print_Area" localSheetId="8">'4号の2'!$A$1:$H$32</definedName>
    <definedName name="_xlnm.Print_Area" localSheetId="9">'４号の３'!$A$1:$Y$55</definedName>
    <definedName name="_xlnm.Print_Area" localSheetId="11">'5号の付表１'!$A$1:$J$32</definedName>
    <definedName name="_xlnm.Print_Area" localSheetId="12">'5号の付表２'!$A$1:$J$32</definedName>
    <definedName name="_xlnm.Print_Area" localSheetId="14">'７号'!$A$1:$K$40</definedName>
    <definedName name="_xlnm.Print_Area" localSheetId="15">'８号'!$A$1:$AH$54</definedName>
    <definedName name="_xlnm.Print_Area" localSheetId="18">検査箇所抽出例!$B$2:$J$49</definedName>
    <definedName name="_xlnm.Print_Area" localSheetId="20">'参考様式（GNSS測量）'!$A$1:$M$40</definedName>
    <definedName name="Z_8884A77D_FECA_4175_B4CC_C6B9CB444171_.wvu.FilterData" localSheetId="15" hidden="1">'８号'!#REF!</definedName>
    <definedName name="Z_9F0B000C_D3B4_4352_8BA2_769775BE4748_.wvu.FilterData" localSheetId="15" hidden="1">'８号'!#REF!</definedName>
    <definedName name="Z_BE46FC57_E354_4BD2_BF1A_A475200D1F3A_.wvu.FilterData" localSheetId="15" hidden="1">'８号'!#REF!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8" l="1"/>
  <c r="K13" i="28"/>
  <c r="AI9" i="26" l="1"/>
  <c r="AI6" i="26"/>
  <c r="AI7" i="26"/>
  <c r="AI8" i="26"/>
  <c r="AI10" i="26"/>
  <c r="AI11" i="26"/>
  <c r="AI12" i="26"/>
  <c r="AI13" i="26"/>
  <c r="AI14" i="26"/>
  <c r="AI15" i="26"/>
  <c r="AI16" i="26"/>
  <c r="AI17" i="26"/>
  <c r="AI18" i="26"/>
  <c r="AI19" i="26"/>
  <c r="AI20" i="26"/>
  <c r="AI21" i="26"/>
  <c r="AI22" i="26"/>
  <c r="AI23" i="26"/>
  <c r="AI24" i="26"/>
  <c r="AI25" i="26"/>
  <c r="AI26" i="26"/>
  <c r="AI27" i="26"/>
  <c r="AI28" i="26"/>
  <c r="AI29" i="26"/>
  <c r="AI30" i="26"/>
  <c r="AI31" i="26"/>
  <c r="AI32" i="26"/>
  <c r="AI33" i="26"/>
  <c r="AI34" i="26"/>
  <c r="AI35" i="26"/>
  <c r="AI36" i="26"/>
  <c r="AI37" i="26"/>
  <c r="AI38" i="26"/>
  <c r="AI39" i="26"/>
  <c r="AI40" i="26"/>
  <c r="AI41" i="26"/>
  <c r="AI42" i="26"/>
  <c r="AI43" i="26"/>
  <c r="AI44" i="26"/>
  <c r="AI45" i="26"/>
  <c r="AI46" i="26"/>
  <c r="AI47" i="26"/>
  <c r="AI48" i="26"/>
  <c r="AI49" i="26"/>
  <c r="AI50" i="26"/>
  <c r="AI51" i="26"/>
  <c r="AI52" i="26"/>
  <c r="AI53" i="26"/>
  <c r="AI54"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Gifu</author>
  </authors>
  <commentList>
    <comment ref="B7" authorId="0" shapeId="0" xr:uid="{00000000-0006-0000-0900-000001000000}">
      <text>
        <r>
          <rPr>
            <b/>
            <sz val="9"/>
            <color indexed="81"/>
            <rFont val="MS P ゴシック"/>
            <family val="3"/>
            <charset val="128"/>
          </rPr>
          <t>様式1号の１－２　補助金交付明細書よりコピー</t>
        </r>
      </text>
    </comment>
  </commentList>
</comments>
</file>

<file path=xl/sharedStrings.xml><?xml version="1.0" encoding="utf-8"?>
<sst xmlns="http://schemas.openxmlformats.org/spreadsheetml/2006/main" count="759" uniqueCount="567">
  <si>
    <t>市町村</t>
  </si>
  <si>
    <t>申請者</t>
  </si>
  <si>
    <t>補助事業区分</t>
  </si>
  <si>
    <t>整理番号</t>
  </si>
  <si>
    <t>申請番号</t>
  </si>
  <si>
    <t>事業主体</t>
  </si>
  <si>
    <t>受託区分</t>
  </si>
  <si>
    <t>森林所有者</t>
  </si>
  <si>
    <t>事業形態</t>
  </si>
  <si>
    <t>（植栽年度）</t>
  </si>
  <si>
    <t>面積</t>
  </si>
  <si>
    <t>（間伐率）</t>
  </si>
  <si>
    <t>搬出材積</t>
  </si>
  <si>
    <t>植栽本数</t>
  </si>
  <si>
    <t>延長</t>
  </si>
  <si>
    <t>材積</t>
  </si>
  <si>
    <t xml:space="preserve">     </t>
  </si>
  <si>
    <t>備考</t>
  </si>
  <si>
    <t>大字名</t>
  </si>
  <si>
    <t>小字名</t>
  </si>
  <si>
    <t>別記様式第１号の１</t>
    <phoneticPr fontId="1"/>
  </si>
  <si>
    <t>枝番</t>
  </si>
  <si>
    <t>事業区分</t>
  </si>
  <si>
    <t>造林種類</t>
  </si>
  <si>
    <t>樹種</t>
  </si>
  <si>
    <t>林齢</t>
  </si>
  <si>
    <t>標準単価</t>
  </si>
  <si>
    <t>査定係数</t>
  </si>
  <si>
    <t>間接費率</t>
  </si>
  <si>
    <t>(現場監督費)</t>
  </si>
  <si>
    <t>(社会保険料等)</t>
  </si>
  <si>
    <t>査定経費</t>
  </si>
  <si>
    <t>(標準経費)</t>
  </si>
  <si>
    <t>(実行経費)</t>
  </si>
  <si>
    <t>国補助額</t>
  </si>
  <si>
    <t>補助額合計</t>
  </si>
  <si>
    <t>県補助額</t>
  </si>
  <si>
    <t>義務負担</t>
  </si>
  <si>
    <t>嵩上</t>
  </si>
  <si>
    <t>(査定区分)</t>
  </si>
  <si>
    <t xml:space="preserve"> </t>
  </si>
  <si>
    <t>開設の主体</t>
  </si>
  <si>
    <t>施工方法（直営・請負の別）</t>
  </si>
  <si>
    <t>事業地</t>
  </si>
  <si>
    <t>搬出の有無</t>
  </si>
  <si>
    <t>施業実施年度</t>
  </si>
  <si>
    <t>受託の種類</t>
  </si>
  <si>
    <t>委託者の種類</t>
  </si>
  <si>
    <t>事業名</t>
  </si>
  <si>
    <t>搬出施業面積</t>
  </si>
  <si>
    <t>幅員(m)</t>
  </si>
  <si>
    <t>標準経費又は実行経費</t>
  </si>
  <si>
    <t>査定係数根拠</t>
  </si>
  <si>
    <t>査定事業費(円)</t>
  </si>
  <si>
    <t>消費税の有無</t>
  </si>
  <si>
    <t>1　開設の主体は、事業主体が森林所有者から受託して開設する場合は、「森林所有者」と記入。事業主体が自ら開設する場合は、「事業主体」と記入する。</t>
  </si>
  <si>
    <t>3　施工方法は、事業主体が直営で施工したのか、請負で施工したのかを記入する　。</t>
  </si>
  <si>
    <t>4　事業区分の施業欄は、開設目的の施業名を記入する。</t>
  </si>
  <si>
    <t>5　搬出の有無は、施業での木材搬出の有無を記入する。</t>
  </si>
  <si>
    <t xml:space="preserve">   事務所</t>
  </si>
  <si>
    <t xml:space="preserve"> 事業箇所(路線名) </t>
  </si>
  <si>
    <t xml:space="preserve">大字名 </t>
  </si>
  <si>
    <t xml:space="preserve">小字名 </t>
  </si>
  <si>
    <t xml:space="preserve">事業区分 </t>
  </si>
  <si>
    <t xml:space="preserve">造林種類 </t>
  </si>
  <si>
    <t>（実行経費分）</t>
  </si>
  <si>
    <t>面　積</t>
  </si>
  <si>
    <t>実行経費</t>
  </si>
  <si>
    <t>補　助　金</t>
  </si>
  <si>
    <t>備　　　　考</t>
  </si>
  <si>
    <t>　　　　　　　　　　　　　　　　　　　　　　　　　　　　　　　　印</t>
  </si>
  <si>
    <t>事務所</t>
  </si>
  <si>
    <t xml:space="preserve">  </t>
  </si>
  <si>
    <t>準林班</t>
  </si>
  <si>
    <t>小班</t>
  </si>
  <si>
    <t>不合格に該当する事項</t>
  </si>
  <si>
    <t>号</t>
    <rPh sb="0" eb="1">
      <t>ゴウ</t>
    </rPh>
    <phoneticPr fontId="1"/>
  </si>
  <si>
    <t>農林事務所長</t>
  </si>
  <si>
    <t>第　　　　　　号</t>
    <rPh sb="0" eb="1">
      <t>ダイ</t>
    </rPh>
    <rPh sb="7" eb="8">
      <t>ゴウ</t>
    </rPh>
    <phoneticPr fontId="1"/>
  </si>
  <si>
    <t>　　年　月　　日付け　第　　号にて不合格通知を受けた施行地について、手直しが完了しました。</t>
  </si>
  <si>
    <t>事業箇所</t>
  </si>
  <si>
    <t>　林　班</t>
  </si>
  <si>
    <t>手直しの内容</t>
  </si>
  <si>
    <t>年　　月　　日</t>
    <rPh sb="0" eb="1">
      <t>ネン</t>
    </rPh>
    <rPh sb="3" eb="4">
      <t>ガツ</t>
    </rPh>
    <rPh sb="6" eb="7">
      <t>ヒ</t>
    </rPh>
    <phoneticPr fontId="1"/>
  </si>
  <si>
    <t>別記様式第４号の１</t>
  </si>
  <si>
    <t>申請年度・期</t>
  </si>
  <si>
    <t>申請者立会者</t>
  </si>
  <si>
    <t>測点</t>
  </si>
  <si>
    <t>申請値</t>
  </si>
  <si>
    <t>規格</t>
  </si>
  <si>
    <t>方位角</t>
  </si>
  <si>
    <t>±2°以内</t>
  </si>
  <si>
    <t>高低角</t>
  </si>
  <si>
    <t>斜距離</t>
  </si>
  <si>
    <t>林齢確認</t>
  </si>
  <si>
    <t>森林簿　・　伐　根　・　その他（　　　　　）</t>
  </si>
  <si>
    <t>適　　・　不適</t>
  </si>
  <si>
    <t>出来高値</t>
  </si>
  <si>
    <t>実測値</t>
  </si>
  <si>
    <t>合否判定</t>
  </si>
  <si>
    <t>工種には、土工、排水工等を記入する。</t>
  </si>
  <si>
    <t xml:space="preserve">                                  </t>
  </si>
  <si>
    <t>消費税課税方式調査書</t>
  </si>
  <si>
    <t>（代表者名）</t>
  </si>
  <si>
    <t>２　設立年月日</t>
  </si>
  <si>
    <t>３　決算の時期</t>
  </si>
  <si>
    <t>４　出資金等の額</t>
  </si>
  <si>
    <t>７　調査年月日</t>
  </si>
  <si>
    <t>８　調査者</t>
  </si>
  <si>
    <t>別表１</t>
  </si>
  <si>
    <t>１ヘクタール植栽本数速見表</t>
  </si>
  <si>
    <t>方　　　　　　　形　　　　　　　植　　　　　　　栽</t>
  </si>
  <si>
    <t>畦　　　　　　　　　間　　　　　　　　　距　　　　　　　　　離（ｍ）</t>
  </si>
  <si>
    <t>本　　　　　　　　　　　　　　　数</t>
  </si>
  <si>
    <t>所　属
補職名
氏　名</t>
    <rPh sb="10" eb="11">
      <t>シ</t>
    </rPh>
    <rPh sb="12" eb="13">
      <t>メイ</t>
    </rPh>
    <phoneticPr fontId="1"/>
  </si>
  <si>
    <r>
      <t xml:space="preserve">          </t>
    </r>
    <r>
      <rPr>
        <sz val="10.5"/>
        <color theme="1"/>
        <rFont val="ＭＳ 明朝"/>
        <family val="1"/>
        <charset val="128"/>
      </rPr>
      <t>　月</t>
    </r>
  </si>
  <si>
    <r>
      <t xml:space="preserve">  </t>
    </r>
    <r>
      <rPr>
        <sz val="11"/>
        <color theme="1"/>
        <rFont val="ＭＳ 明朝"/>
        <family val="1"/>
        <charset val="128"/>
      </rPr>
      <t>　</t>
    </r>
  </si>
  <si>
    <t>森林整備事業手直し完了報告書</t>
    <rPh sb="0" eb="2">
      <t>シンリン</t>
    </rPh>
    <rPh sb="2" eb="4">
      <t>セイビ</t>
    </rPh>
    <phoneticPr fontId="1"/>
  </si>
  <si>
    <t>樹種</t>
    <phoneticPr fontId="1"/>
  </si>
  <si>
    <t>面積</t>
    <phoneticPr fontId="1"/>
  </si>
  <si>
    <t>植栽本数</t>
    <phoneticPr fontId="1"/>
  </si>
  <si>
    <t>(森林施業計画)</t>
    <phoneticPr fontId="1"/>
  </si>
  <si>
    <t>林小班(代表)</t>
    <phoneticPr fontId="1"/>
  </si>
  <si>
    <t>現地検査</t>
    <phoneticPr fontId="1"/>
  </si>
  <si>
    <t>枝番</t>
    <phoneticPr fontId="1"/>
  </si>
  <si>
    <t>林齢</t>
    <phoneticPr fontId="1"/>
  </si>
  <si>
    <t>（間伐率）</t>
    <phoneticPr fontId="1"/>
  </si>
  <si>
    <t>承認番号</t>
    <phoneticPr fontId="1"/>
  </si>
  <si>
    <t>事前計画提出日</t>
    <phoneticPr fontId="1"/>
  </si>
  <si>
    <t>備考</t>
    <phoneticPr fontId="1"/>
  </si>
  <si>
    <t>地番</t>
    <phoneticPr fontId="1"/>
  </si>
  <si>
    <t>森林保険</t>
    <phoneticPr fontId="1"/>
  </si>
  <si>
    <t>（植栽年度）</t>
    <phoneticPr fontId="1"/>
  </si>
  <si>
    <t>搬出材積</t>
    <phoneticPr fontId="1"/>
  </si>
  <si>
    <t>(森林経営計画)</t>
    <phoneticPr fontId="1"/>
  </si>
  <si>
    <t>図面番号</t>
    <phoneticPr fontId="1"/>
  </si>
  <si>
    <t>検査結果</t>
    <phoneticPr fontId="1"/>
  </si>
  <si>
    <t>苗距
間離
（ｍ）</t>
    <phoneticPr fontId="1"/>
  </si>
  <si>
    <t>区分</t>
    <phoneticPr fontId="1"/>
  </si>
  <si>
    <t>内容</t>
    <phoneticPr fontId="1"/>
  </si>
  <si>
    <t>備考</t>
    <phoneticPr fontId="1"/>
  </si>
  <si>
    <t>１　事業実施主体</t>
    <phoneticPr fontId="1"/>
  </si>
  <si>
    <t>（名称）</t>
    <phoneticPr fontId="1"/>
  </si>
  <si>
    <r>
      <t xml:space="preserve">                           </t>
    </r>
    <r>
      <rPr>
        <sz val="10.5"/>
        <color theme="1"/>
        <rFont val="ＭＳ 明朝"/>
        <family val="1"/>
        <charset val="128"/>
      </rPr>
      <t>千円</t>
    </r>
    <phoneticPr fontId="1"/>
  </si>
  <si>
    <t>６　課税方式
(いずれかに○をつけること)</t>
    <phoneticPr fontId="1"/>
  </si>
  <si>
    <t>年　　月　　日</t>
    <phoneticPr fontId="1"/>
  </si>
  <si>
    <t>所属長　　様</t>
    <phoneticPr fontId="1"/>
  </si>
  <si>
    <t>２．その他資料</t>
    <phoneticPr fontId="1"/>
  </si>
  <si>
    <t>工種</t>
    <phoneticPr fontId="1"/>
  </si>
  <si>
    <t>適用
(規格値)</t>
    <phoneticPr fontId="1"/>
  </si>
  <si>
    <t>※　林齢確認は、伐根が確認できる施業は、必ず年輪を確認すること。</t>
    <phoneticPr fontId="1"/>
  </si>
  <si>
    <t>※　特記事項は、プロットの計測結果等を記入する。</t>
    <phoneticPr fontId="1"/>
  </si>
  <si>
    <t>※　本様式の内容を施業図に記載した場合は、本様式は省略可。</t>
    <phoneticPr fontId="1"/>
  </si>
  <si>
    <t>（申請者）</t>
    <phoneticPr fontId="1"/>
  </si>
  <si>
    <t>年　 月 　日</t>
    <phoneticPr fontId="1"/>
  </si>
  <si>
    <t>別記様式第１号の１－２</t>
    <phoneticPr fontId="1"/>
  </si>
  <si>
    <t xml:space="preserve">年度（　期）  </t>
    <phoneticPr fontId="1"/>
  </si>
  <si>
    <t>森林整備事業費補助金交付明細書</t>
    <phoneticPr fontId="1"/>
  </si>
  <si>
    <t>地番</t>
    <phoneticPr fontId="1"/>
  </si>
  <si>
    <t>実質補助率（％）</t>
  </si>
  <si>
    <t>別記様式第１号の２</t>
    <phoneticPr fontId="12"/>
  </si>
  <si>
    <t>申請者名</t>
    <rPh sb="3" eb="4">
      <t>メイ</t>
    </rPh>
    <phoneticPr fontId="12"/>
  </si>
  <si>
    <t>事業主体名</t>
    <rPh sb="4" eb="5">
      <t>メイ</t>
    </rPh>
    <phoneticPr fontId="12"/>
  </si>
  <si>
    <t>路線名</t>
    <rPh sb="0" eb="2">
      <t>ロセン</t>
    </rPh>
    <rPh sb="2" eb="3">
      <t>メイ</t>
    </rPh>
    <phoneticPr fontId="12"/>
  </si>
  <si>
    <t>市町村</t>
    <phoneticPr fontId="12"/>
  </si>
  <si>
    <t>事業地(大字・字・地番)</t>
    <rPh sb="0" eb="2">
      <t>ジギョウ</t>
    </rPh>
    <rPh sb="2" eb="3">
      <t>チ</t>
    </rPh>
    <rPh sb="4" eb="6">
      <t>オオアザ</t>
    </rPh>
    <rPh sb="7" eb="8">
      <t>アザ</t>
    </rPh>
    <rPh sb="9" eb="11">
      <t>チバン</t>
    </rPh>
    <phoneticPr fontId="12"/>
  </si>
  <si>
    <t>開設・改良の区分</t>
    <rPh sb="0" eb="2">
      <t>カイセツ</t>
    </rPh>
    <rPh sb="3" eb="5">
      <t>カイリョウ</t>
    </rPh>
    <rPh sb="6" eb="8">
      <t>クブン</t>
    </rPh>
    <phoneticPr fontId="12"/>
  </si>
  <si>
    <t>分収林区分</t>
    <rPh sb="0" eb="3">
      <t>ブンシュウリン</t>
    </rPh>
    <rPh sb="3" eb="5">
      <t>クブン</t>
    </rPh>
    <phoneticPr fontId="12"/>
  </si>
  <si>
    <t>施業内容</t>
    <rPh sb="2" eb="4">
      <t>ナイヨウ</t>
    </rPh>
    <phoneticPr fontId="12"/>
  </si>
  <si>
    <t>計画区域名</t>
    <rPh sb="0" eb="2">
      <t>ケイカク</t>
    </rPh>
    <rPh sb="2" eb="4">
      <t>クイキ</t>
    </rPh>
    <rPh sb="4" eb="5">
      <t>メイ</t>
    </rPh>
    <phoneticPr fontId="12"/>
  </si>
  <si>
    <t>延長(m)</t>
    <phoneticPr fontId="12"/>
  </si>
  <si>
    <t>事業費(円)</t>
    <phoneticPr fontId="12"/>
  </si>
  <si>
    <t>実質補助率根拠</t>
    <rPh sb="5" eb="7">
      <t>コンキョ</t>
    </rPh>
    <phoneticPr fontId="12"/>
  </si>
  <si>
    <t>補助金額</t>
    <rPh sb="0" eb="3">
      <t>ホジョキン</t>
    </rPh>
    <rPh sb="3" eb="4">
      <t>ガク</t>
    </rPh>
    <phoneticPr fontId="12"/>
  </si>
  <si>
    <t>うち国庫補助金(円)</t>
    <phoneticPr fontId="12"/>
  </si>
  <si>
    <t>うち義務県費(円)</t>
    <phoneticPr fontId="12"/>
  </si>
  <si>
    <t>うち県単嵩上げ(円)</t>
    <phoneticPr fontId="12"/>
  </si>
  <si>
    <t>予算区分</t>
    <rPh sb="0" eb="2">
      <t>ヨサン</t>
    </rPh>
    <rPh sb="2" eb="4">
      <t>クブン</t>
    </rPh>
    <phoneticPr fontId="12"/>
  </si>
  <si>
    <t>2　受託の種類欄は開設主体が森林所有者の場合記入する。受託の種類は、自力、請負、受託、受託請負、長期受託、長期受託請負の別を記入し、委託者の種類は、委託者について個人、法人等を記入する。</t>
    <rPh sb="5" eb="7">
      <t>シュルイ</t>
    </rPh>
    <phoneticPr fontId="12"/>
  </si>
  <si>
    <t>申請番号(箇所番号)</t>
    <phoneticPr fontId="1"/>
  </si>
  <si>
    <t>検査結果</t>
    <phoneticPr fontId="1"/>
  </si>
  <si>
    <t>森林所有者</t>
    <phoneticPr fontId="1"/>
  </si>
  <si>
    <t>申請番号</t>
    <phoneticPr fontId="1"/>
  </si>
  <si>
    <t>申請書</t>
    <phoneticPr fontId="1"/>
  </si>
  <si>
    <t>延長</t>
    <phoneticPr fontId="1"/>
  </si>
  <si>
    <t>手直期限</t>
    <phoneticPr fontId="1"/>
  </si>
  <si>
    <t>事業内容</t>
    <phoneticPr fontId="1"/>
  </si>
  <si>
    <t>林班</t>
    <phoneticPr fontId="1"/>
  </si>
  <si>
    <t xml:space="preserve">  （申請者）  　様</t>
  </si>
  <si>
    <t xml:space="preserve">  　</t>
  </si>
  <si>
    <t xml:space="preserve"> 事業主体</t>
  </si>
  <si>
    <t xml:space="preserve"> 事業箇所</t>
  </si>
  <si>
    <t xml:space="preserve"> 事業量</t>
  </si>
  <si>
    <t xml:space="preserve"> 　　年　　月　　日                                </t>
  </si>
  <si>
    <t xml:space="preserve">    年　　月　　日</t>
    <phoneticPr fontId="1"/>
  </si>
  <si>
    <t>面積       ｈａ</t>
    <phoneticPr fontId="1"/>
  </si>
  <si>
    <t xml:space="preserve">                   　　　 ｍ</t>
    <phoneticPr fontId="1"/>
  </si>
  <si>
    <t xml:space="preserve">別記様式第２号 </t>
    <phoneticPr fontId="1"/>
  </si>
  <si>
    <t>注）本様式により難い場合は、適宜修正し、作成すること。</t>
    <phoneticPr fontId="1"/>
  </si>
  <si>
    <t>別記様式第１号の３</t>
    <phoneticPr fontId="1"/>
  </si>
  <si>
    <t xml:space="preserve"> 小班 </t>
  </si>
  <si>
    <t xml:space="preserve">枝番 </t>
  </si>
  <si>
    <t xml:space="preserve"> 事業内容</t>
  </si>
  <si>
    <t>　面積       ｈａ</t>
  </si>
  <si>
    <t xml:space="preserve"> 延　　長</t>
    <phoneticPr fontId="1"/>
  </si>
  <si>
    <t xml:space="preserve">                    ｍ</t>
  </si>
  <si>
    <t xml:space="preserve"> 手直完了年月日</t>
  </si>
  <si>
    <t xml:space="preserve"> 　　年　　月　　日 </t>
  </si>
  <si>
    <t>別記様式第３号</t>
    <phoneticPr fontId="1"/>
  </si>
  <si>
    <t>（注）別紙　</t>
    <phoneticPr fontId="1"/>
  </si>
  <si>
    <t>　農林事務所長　様</t>
    <phoneticPr fontId="1"/>
  </si>
  <si>
    <r>
      <t>別記様式第６号</t>
    </r>
    <r>
      <rPr>
        <sz val="10.5"/>
        <color theme="1"/>
        <rFont val="Times New Roman"/>
        <family val="1"/>
      </rPr>
      <t xml:space="preserve">                                                     </t>
    </r>
    <phoneticPr fontId="1"/>
  </si>
  <si>
    <t>間伐及び更新伐</t>
    <rPh sb="0" eb="2">
      <t>カンバツ</t>
    </rPh>
    <rPh sb="2" eb="3">
      <t>オヨ</t>
    </rPh>
    <rPh sb="4" eb="6">
      <t>コウシン</t>
    </rPh>
    <rPh sb="6" eb="7">
      <t>バツ</t>
    </rPh>
    <phoneticPr fontId="1"/>
  </si>
  <si>
    <t>人工造林等</t>
    <rPh sb="0" eb="2">
      <t>ジンコウ</t>
    </rPh>
    <rPh sb="2" eb="4">
      <t>ゾウリン</t>
    </rPh>
    <rPh sb="4" eb="5">
      <t>トウ</t>
    </rPh>
    <phoneticPr fontId="1"/>
  </si>
  <si>
    <t>上記以外</t>
    <rPh sb="0" eb="2">
      <t>ジョウキ</t>
    </rPh>
    <rPh sb="2" eb="4">
      <t>イガイ</t>
    </rPh>
    <phoneticPr fontId="1"/>
  </si>
  <si>
    <t>森林作業道</t>
    <rPh sb="0" eb="2">
      <t>シンリン</t>
    </rPh>
    <rPh sb="2" eb="4">
      <t>サギョウ</t>
    </rPh>
    <rPh sb="4" eb="5">
      <t>ドウ</t>
    </rPh>
    <phoneticPr fontId="1"/>
  </si>
  <si>
    <t>その他留意事項</t>
    <rPh sb="2" eb="3">
      <t>タ</t>
    </rPh>
    <rPh sb="3" eb="5">
      <t>リュウイ</t>
    </rPh>
    <rPh sb="5" eb="7">
      <t>ジコウ</t>
    </rPh>
    <phoneticPr fontId="1"/>
  </si>
  <si>
    <t>５　課税売上高</t>
    <phoneticPr fontId="1"/>
  </si>
  <si>
    <t>（前々期）</t>
    <rPh sb="1" eb="2">
      <t>マエ</t>
    </rPh>
    <rPh sb="3" eb="4">
      <t>キ</t>
    </rPh>
    <phoneticPr fontId="1"/>
  </si>
  <si>
    <r>
      <t xml:space="preserve">                           </t>
    </r>
    <r>
      <rPr>
        <sz val="10.5"/>
        <rFont val="ＭＳ 明朝"/>
        <family val="1"/>
        <charset val="128"/>
      </rPr>
      <t>千円</t>
    </r>
    <phoneticPr fontId="1"/>
  </si>
  <si>
    <t>　免税・簡易・一般</t>
    <phoneticPr fontId="1"/>
  </si>
  <si>
    <t xml:space="preserve"> 令和　　　年　　　月　　　日</t>
  </si>
  <si>
    <t>例１</t>
    <rPh sb="0" eb="1">
      <t>レイ</t>
    </rPh>
    <phoneticPr fontId="1"/>
  </si>
  <si>
    <t>例2</t>
    <rPh sb="0" eb="1">
      <t>レイ</t>
    </rPh>
    <phoneticPr fontId="1"/>
  </si>
  <si>
    <t>施行地の周囲に除地がある場合</t>
    <rPh sb="0" eb="2">
      <t>セコウ</t>
    </rPh>
    <rPh sb="2" eb="3">
      <t>チ</t>
    </rPh>
    <rPh sb="4" eb="6">
      <t>シュウイ</t>
    </rPh>
    <rPh sb="7" eb="8">
      <t>ジョ</t>
    </rPh>
    <rPh sb="8" eb="9">
      <t>チ</t>
    </rPh>
    <rPh sb="12" eb="14">
      <t>バアイ</t>
    </rPh>
    <phoneticPr fontId="1"/>
  </si>
  <si>
    <t>施行地内に除地がある場合</t>
    <rPh sb="0" eb="2">
      <t>セコウ</t>
    </rPh>
    <rPh sb="2" eb="3">
      <t>チ</t>
    </rPh>
    <rPh sb="3" eb="4">
      <t>ナイ</t>
    </rPh>
    <rPh sb="5" eb="6">
      <t>ジョ</t>
    </rPh>
    <rPh sb="6" eb="7">
      <t>チ</t>
    </rPh>
    <rPh sb="10" eb="12">
      <t>バアイ</t>
    </rPh>
    <phoneticPr fontId="1"/>
  </si>
  <si>
    <t>森林ＧＩＳ等航空写真による除地の計測方法</t>
    <rPh sb="0" eb="2">
      <t>シンリン</t>
    </rPh>
    <rPh sb="5" eb="6">
      <t>トウ</t>
    </rPh>
    <rPh sb="6" eb="8">
      <t>コウクウ</t>
    </rPh>
    <rPh sb="8" eb="10">
      <t>シャシン</t>
    </rPh>
    <rPh sb="13" eb="14">
      <t>ジョ</t>
    </rPh>
    <rPh sb="14" eb="15">
      <t>チ</t>
    </rPh>
    <rPh sb="16" eb="18">
      <t>ケイソク</t>
    </rPh>
    <rPh sb="18" eb="20">
      <t>ホウホウ</t>
    </rPh>
    <phoneticPr fontId="1"/>
  </si>
  <si>
    <t>周囲測量時に除地を除外し測量実施すること。</t>
    <rPh sb="0" eb="2">
      <t>シュウイ</t>
    </rPh>
    <rPh sb="2" eb="4">
      <t>ソクリョウ</t>
    </rPh>
    <rPh sb="4" eb="5">
      <t>ジ</t>
    </rPh>
    <rPh sb="6" eb="7">
      <t>ジョ</t>
    </rPh>
    <rPh sb="7" eb="8">
      <t>チ</t>
    </rPh>
    <rPh sb="9" eb="11">
      <t>ジョガイ</t>
    </rPh>
    <rPh sb="12" eb="14">
      <t>ソクリョウ</t>
    </rPh>
    <rPh sb="14" eb="16">
      <t>ジッシ</t>
    </rPh>
    <phoneticPr fontId="1"/>
  </si>
  <si>
    <t>森林GIS等航空写真によりパソコン上で計測可能。</t>
    <rPh sb="0" eb="2">
      <t>シンリン</t>
    </rPh>
    <rPh sb="5" eb="6">
      <t>トウ</t>
    </rPh>
    <rPh sb="6" eb="8">
      <t>コウクウ</t>
    </rPh>
    <rPh sb="8" eb="10">
      <t>シャシン</t>
    </rPh>
    <rPh sb="17" eb="18">
      <t>ジョウ</t>
    </rPh>
    <rPh sb="19" eb="21">
      <t>ケイソク</t>
    </rPh>
    <rPh sb="21" eb="23">
      <t>カノウ</t>
    </rPh>
    <phoneticPr fontId="1"/>
  </si>
  <si>
    <t>除地①</t>
    <rPh sb="0" eb="1">
      <t>ジョ</t>
    </rPh>
    <rPh sb="1" eb="2">
      <t>チ</t>
    </rPh>
    <phoneticPr fontId="1"/>
  </si>
  <si>
    <t>除地②</t>
    <rPh sb="0" eb="1">
      <t>ジョ</t>
    </rPh>
    <rPh sb="1" eb="2">
      <t>チ</t>
    </rPh>
    <phoneticPr fontId="1"/>
  </si>
  <si>
    <t>検　査</t>
    <rPh sb="0" eb="1">
      <t>ケン</t>
    </rPh>
    <rPh sb="2" eb="3">
      <t>サ</t>
    </rPh>
    <phoneticPr fontId="1"/>
  </si>
  <si>
    <t>合否判定</t>
    <rPh sb="0" eb="4">
      <t>ゴウヒハンテイ</t>
    </rPh>
    <phoneticPr fontId="1"/>
  </si>
  <si>
    <t>プロット№</t>
    <phoneticPr fontId="1"/>
  </si>
  <si>
    <t>伐採本数</t>
    <rPh sb="0" eb="4">
      <t>バッサイホンスウ</t>
    </rPh>
    <phoneticPr fontId="1"/>
  </si>
  <si>
    <t>伐採率</t>
    <rPh sb="0" eb="3">
      <t>バッサイリツ</t>
    </rPh>
    <phoneticPr fontId="1"/>
  </si>
  <si>
    <t>事業内容</t>
    <rPh sb="0" eb="4">
      <t>ジギョウナイヨウ</t>
    </rPh>
    <phoneticPr fontId="1"/>
  </si>
  <si>
    <t>※　事業内容欄には、検査対象の施業種（植栽、間伐等）を記入する。</t>
    <rPh sb="2" eb="6">
      <t>ジギョウナイヨウ</t>
    </rPh>
    <rPh sb="6" eb="7">
      <t>ラン</t>
    </rPh>
    <rPh sb="10" eb="14">
      <t>ケンサタイショウ</t>
    </rPh>
    <rPh sb="15" eb="18">
      <t>セギョウシュ</t>
    </rPh>
    <rPh sb="19" eb="21">
      <t>ショクサイ</t>
    </rPh>
    <rPh sb="22" eb="24">
      <t>カンバツ</t>
    </rPh>
    <rPh sb="24" eb="25">
      <t>トウ</t>
    </rPh>
    <rPh sb="27" eb="29">
      <t>キニュウ</t>
    </rPh>
    <phoneticPr fontId="1"/>
  </si>
  <si>
    <t>備考</t>
    <rPh sb="0" eb="2">
      <t>ビコウ</t>
    </rPh>
    <phoneticPr fontId="1"/>
  </si>
  <si>
    <t>特記事項</t>
    <phoneticPr fontId="1"/>
  </si>
  <si>
    <t>測量面積
確認</t>
    <phoneticPr fontId="1"/>
  </si>
  <si>
    <t>実施状況
確認</t>
    <rPh sb="0" eb="4">
      <t>ジッシジョウキョウ</t>
    </rPh>
    <rPh sb="5" eb="7">
      <t>カクニン</t>
    </rPh>
    <phoneticPr fontId="1"/>
  </si>
  <si>
    <t>林内整理状況</t>
    <rPh sb="0" eb="1">
      <t>ハヤシ</t>
    </rPh>
    <rPh sb="1" eb="2">
      <t>ナイ</t>
    </rPh>
    <rPh sb="2" eb="4">
      <t>セイリ</t>
    </rPh>
    <rPh sb="4" eb="6">
      <t>ジョウキョウ</t>
    </rPh>
    <phoneticPr fontId="1"/>
  </si>
  <si>
    <t>現地検査野帳</t>
    <rPh sb="2" eb="4">
      <t>ケンサ</t>
    </rPh>
    <phoneticPr fontId="1"/>
  </si>
  <si>
    <t>県現地検査実施年月日</t>
    <phoneticPr fontId="1"/>
  </si>
  <si>
    <t>県検査者氏名</t>
    <rPh sb="1" eb="3">
      <t>ケンサ</t>
    </rPh>
    <phoneticPr fontId="1"/>
  </si>
  <si>
    <t>検査項目</t>
    <phoneticPr fontId="1"/>
  </si>
  <si>
    <t>検査値</t>
    <phoneticPr fontId="1"/>
  </si>
  <si>
    <r>
      <t>5</t>
    </r>
    <r>
      <rPr>
        <sz val="10.5"/>
        <rFont val="Times New Roman"/>
        <family val="1"/>
      </rPr>
      <t>/</t>
    </r>
    <r>
      <rPr>
        <sz val="10.5"/>
        <rFont val="ＭＳ 明朝"/>
        <family val="1"/>
        <charset val="128"/>
      </rPr>
      <t>100以内</t>
    </r>
  </si>
  <si>
    <t>森林作業道現地検査一覧</t>
    <rPh sb="7" eb="9">
      <t>ケンサ</t>
    </rPh>
    <phoneticPr fontId="1"/>
  </si>
  <si>
    <t>検査箇所測点</t>
    <rPh sb="0" eb="2">
      <t>ケンサ</t>
    </rPh>
    <phoneticPr fontId="1"/>
  </si>
  <si>
    <t>検査内容</t>
    <rPh sb="0" eb="2">
      <t>ケンサ</t>
    </rPh>
    <phoneticPr fontId="1"/>
  </si>
  <si>
    <r>
      <t>検査員氏名</t>
    </r>
    <r>
      <rPr>
        <sz val="9"/>
        <rFont val="Times New Roman"/>
        <family val="1"/>
      </rPr>
      <t xml:space="preserve"> </t>
    </r>
  </si>
  <si>
    <r>
      <t>検査年月日</t>
    </r>
    <r>
      <rPr>
        <sz val="9"/>
        <rFont val="Times New Roman"/>
        <family val="1"/>
      </rPr>
      <t xml:space="preserve"> </t>
    </r>
  </si>
  <si>
    <r>
      <t>立会者氏名</t>
    </r>
    <r>
      <rPr>
        <sz val="9"/>
        <rFont val="Times New Roman"/>
        <family val="1"/>
      </rPr>
      <t xml:space="preserve"> </t>
    </r>
  </si>
  <si>
    <t>検査年月日</t>
    <rPh sb="0" eb="2">
      <t>ケンサ</t>
    </rPh>
    <rPh sb="2" eb="5">
      <t>ネンガッピ</t>
    </rPh>
    <phoneticPr fontId="12"/>
  </si>
  <si>
    <t>検査者　職氏名</t>
    <rPh sb="0" eb="2">
      <t>ケンサ</t>
    </rPh>
    <rPh sb="2" eb="3">
      <t>シャ</t>
    </rPh>
    <rPh sb="4" eb="5">
      <t>ショク</t>
    </rPh>
    <rPh sb="5" eb="7">
      <t>シメイ</t>
    </rPh>
    <phoneticPr fontId="12"/>
  </si>
  <si>
    <t>6　標準経費又は実行経費の欄は、開設事業費が標準経費なのか実行経費なのかを記入する。</t>
    <phoneticPr fontId="1"/>
  </si>
  <si>
    <t>7　実質補助率は、開設事業費に対する補助率（嵩上げ補助を含めた）を記入する。</t>
    <phoneticPr fontId="1"/>
  </si>
  <si>
    <t>8　消費税の有無欄には、補助金に消費税を含む場合は「有」、含まない場合は「無」を記載する。資材費のみ含む場合は、「有（資材のみ）」と記載する。</t>
    <phoneticPr fontId="1"/>
  </si>
  <si>
    <t>検査員職氏名</t>
    <rPh sb="0" eb="2">
      <t>ケンサ</t>
    </rPh>
    <phoneticPr fontId="1"/>
  </si>
  <si>
    <t>　なお、手直しのうえ再申請を希望する場合は、検査員が定める期日までに連絡してください。</t>
    <rPh sb="22" eb="24">
      <t>ケンサ</t>
    </rPh>
    <phoneticPr fontId="1"/>
  </si>
  <si>
    <t>検査年月日</t>
    <rPh sb="0" eb="2">
      <t>ケンサ</t>
    </rPh>
    <phoneticPr fontId="1"/>
  </si>
  <si>
    <t>（検査・再検査）</t>
    <rPh sb="1" eb="3">
      <t>ケンサ</t>
    </rPh>
    <rPh sb="5" eb="7">
      <t>ケンサ</t>
    </rPh>
    <phoneticPr fontId="1"/>
  </si>
  <si>
    <r>
      <t xml:space="preserve">  </t>
    </r>
    <r>
      <rPr>
        <sz val="11"/>
        <rFont val="ＭＳ 明朝"/>
        <family val="1"/>
        <charset val="128"/>
      </rPr>
      <t>　　</t>
    </r>
  </si>
  <si>
    <t>森林整備事業検査復命書</t>
    <rPh sb="0" eb="2">
      <t>シンリン</t>
    </rPh>
    <rPh sb="2" eb="4">
      <t>セイビ</t>
    </rPh>
    <rPh sb="6" eb="8">
      <t>ケンサ</t>
    </rPh>
    <phoneticPr fontId="1"/>
  </si>
  <si>
    <t>　命により　　年　　月　　日から　　年　　月　　日まで検査しましたから、別紙のとおり復命します。</t>
    <rPh sb="27" eb="29">
      <t>ケンサ</t>
    </rPh>
    <phoneticPr fontId="1"/>
  </si>
  <si>
    <t>１．検査野帳</t>
    <rPh sb="2" eb="4">
      <t>ケンサ</t>
    </rPh>
    <phoneticPr fontId="1"/>
  </si>
  <si>
    <r>
      <t xml:space="preserve">  </t>
    </r>
    <r>
      <rPr>
        <sz val="10.5"/>
        <rFont val="ＭＳ 明朝"/>
        <family val="1"/>
        <charset val="128"/>
      </rPr>
      <t>　　</t>
    </r>
  </si>
  <si>
    <t>検査員職氏名　　　　　　　　</t>
    <rPh sb="0" eb="2">
      <t>ケンサ</t>
    </rPh>
    <phoneticPr fontId="1"/>
  </si>
  <si>
    <t>岐阜県森林整備事業検査要領に基づく検査箇所抽出の例</t>
    <rPh sb="0" eb="3">
      <t>ギフケン</t>
    </rPh>
    <rPh sb="3" eb="5">
      <t>シンリン</t>
    </rPh>
    <rPh sb="5" eb="7">
      <t>セイビ</t>
    </rPh>
    <rPh sb="7" eb="9">
      <t>ジギョウ</t>
    </rPh>
    <rPh sb="9" eb="11">
      <t>ケンサ</t>
    </rPh>
    <rPh sb="11" eb="13">
      <t>ヨウリョウ</t>
    </rPh>
    <rPh sb="14" eb="15">
      <t>モト</t>
    </rPh>
    <rPh sb="17" eb="19">
      <t>ケンサ</t>
    </rPh>
    <rPh sb="19" eb="21">
      <t>カショ</t>
    </rPh>
    <rPh sb="21" eb="23">
      <t>チュウシュツ</t>
    </rPh>
    <rPh sb="24" eb="25">
      <t>レイ</t>
    </rPh>
    <phoneticPr fontId="1"/>
  </si>
  <si>
    <t>別記様式第４号の３</t>
    <phoneticPr fontId="1"/>
  </si>
  <si>
    <t>申請期：　　　期</t>
    <rPh sb="0" eb="3">
      <t>シンセイキ</t>
    </rPh>
    <rPh sb="7" eb="8">
      <t>キ</t>
    </rPh>
    <phoneticPr fontId="1"/>
  </si>
  <si>
    <t>申請者：</t>
    <rPh sb="0" eb="3">
      <t>シンセイシャ</t>
    </rPh>
    <phoneticPr fontId="1"/>
  </si>
  <si>
    <t>面積</t>
    <rPh sb="0" eb="2">
      <t>メンセキ</t>
    </rPh>
    <phoneticPr fontId="1"/>
  </si>
  <si>
    <t>確認内容及び合否判定</t>
    <rPh sb="0" eb="4">
      <t>カクニンナイヨウ</t>
    </rPh>
    <rPh sb="4" eb="5">
      <t>オヨ</t>
    </rPh>
    <rPh sb="6" eb="10">
      <t>ゴウヒハンテイ</t>
    </rPh>
    <phoneticPr fontId="1"/>
  </si>
  <si>
    <t>森林経営計画</t>
    <rPh sb="0" eb="6">
      <t>シンリンケイエイケイカク</t>
    </rPh>
    <phoneticPr fontId="1"/>
  </si>
  <si>
    <t>伐採率等</t>
    <rPh sb="0" eb="3">
      <t>バッサイリツ</t>
    </rPh>
    <rPh sb="3" eb="4">
      <t>トウ</t>
    </rPh>
    <phoneticPr fontId="1"/>
  </si>
  <si>
    <t>(測量図の精度)</t>
    <rPh sb="1" eb="4">
      <t>ソクリョウズ</t>
    </rPh>
    <rPh sb="5" eb="7">
      <t>セイド</t>
    </rPh>
    <phoneticPr fontId="1"/>
  </si>
  <si>
    <t>搬出材積</t>
    <rPh sb="0" eb="4">
      <t>ハンシュツザイセキ</t>
    </rPh>
    <phoneticPr fontId="1"/>
  </si>
  <si>
    <t>実施状況</t>
    <rPh sb="0" eb="2">
      <t>ジッシ</t>
    </rPh>
    <rPh sb="2" eb="4">
      <t>ジョウキョウ</t>
    </rPh>
    <phoneticPr fontId="1"/>
  </si>
  <si>
    <t>(写真確認)</t>
    <rPh sb="1" eb="3">
      <t>シャシン</t>
    </rPh>
    <rPh sb="3" eb="5">
      <t>カクニン</t>
    </rPh>
    <phoneticPr fontId="1"/>
  </si>
  <si>
    <t>実施個所</t>
    <rPh sb="0" eb="4">
      <t>ジッシカショ</t>
    </rPh>
    <phoneticPr fontId="1"/>
  </si>
  <si>
    <t>の確認(GIS等）</t>
    <rPh sb="1" eb="3">
      <t>カクニン</t>
    </rPh>
    <rPh sb="7" eb="8">
      <t>トウ</t>
    </rPh>
    <phoneticPr fontId="1"/>
  </si>
  <si>
    <t>その他</t>
    <rPh sb="2" eb="3">
      <t>タ</t>
    </rPh>
    <phoneticPr fontId="1"/>
  </si>
  <si>
    <t>(　　　　)</t>
    <phoneticPr fontId="1"/>
  </si>
  <si>
    <t>との整合性</t>
    <rPh sb="2" eb="5">
      <t>セイゴウセイ</t>
    </rPh>
    <phoneticPr fontId="1"/>
  </si>
  <si>
    <t>〇</t>
    <phoneticPr fontId="1"/>
  </si>
  <si>
    <t>×</t>
    <phoneticPr fontId="1"/>
  </si>
  <si>
    <t>現地あり</t>
    <rPh sb="0" eb="2">
      <t>ゲンチ</t>
    </rPh>
    <phoneticPr fontId="1"/>
  </si>
  <si>
    <t>現地なし</t>
    <rPh sb="0" eb="2">
      <t>ゲンチ</t>
    </rPh>
    <phoneticPr fontId="1"/>
  </si>
  <si>
    <t>現地検査の有無</t>
    <rPh sb="0" eb="4">
      <t>ゲンチケンサ</t>
    </rPh>
    <rPh sb="5" eb="7">
      <t>ウム</t>
    </rPh>
    <phoneticPr fontId="1"/>
  </si>
  <si>
    <t>※確認内容及び合否判定欄は、必要に応じ追加・変更すること。</t>
    <rPh sb="1" eb="5">
      <t>カクニンナイヨウ</t>
    </rPh>
    <rPh sb="5" eb="6">
      <t>オヨ</t>
    </rPh>
    <rPh sb="7" eb="11">
      <t>ゴウヒ</t>
    </rPh>
    <rPh sb="11" eb="12">
      <t>ラン</t>
    </rPh>
    <rPh sb="14" eb="16">
      <t>ヒツヨウ</t>
    </rPh>
    <rPh sb="17" eb="18">
      <t>オウ</t>
    </rPh>
    <rPh sb="19" eb="21">
      <t>ツイカ</t>
    </rPh>
    <rPh sb="22" eb="24">
      <t>ヘンコウ</t>
    </rPh>
    <phoneticPr fontId="1"/>
  </si>
  <si>
    <t>別記様式第５号の付表１</t>
    <rPh sb="8" eb="10">
      <t>フヒョウ</t>
    </rPh>
    <phoneticPr fontId="1"/>
  </si>
  <si>
    <t>【森林整備事業】</t>
    <rPh sb="1" eb="7">
      <t>シンリンセイビジギョウ</t>
    </rPh>
    <phoneticPr fontId="1"/>
  </si>
  <si>
    <t>添付書類一覧表</t>
    <rPh sb="0" eb="4">
      <t>テンプショルイ</t>
    </rPh>
    <rPh sb="4" eb="7">
      <t>イチランヒョウ</t>
    </rPh>
    <phoneticPr fontId="1"/>
  </si>
  <si>
    <t>調査内容は、地山勾配、測点間距離、幅員、縦断法勾配、切土・盛土法面勾配等を記入する。</t>
    <rPh sb="20" eb="22">
      <t>ジュウダン</t>
    </rPh>
    <rPh sb="26" eb="28">
      <t>キリド</t>
    </rPh>
    <rPh sb="29" eb="31">
      <t>モリド</t>
    </rPh>
    <rPh sb="31" eb="33">
      <t>ノリメン</t>
    </rPh>
    <rPh sb="33" eb="35">
      <t>コウバイ</t>
    </rPh>
    <rPh sb="35" eb="36">
      <t>トウ</t>
    </rPh>
    <phoneticPr fontId="1"/>
  </si>
  <si>
    <t>【森林作業道】</t>
    <rPh sb="1" eb="3">
      <t>シンリン</t>
    </rPh>
    <rPh sb="3" eb="5">
      <t>サギョウ</t>
    </rPh>
    <rPh sb="5" eb="6">
      <t>ドウ</t>
    </rPh>
    <phoneticPr fontId="1"/>
  </si>
  <si>
    <t>検査復命書</t>
    <rPh sb="0" eb="5">
      <t>ケンサフクメイショ</t>
    </rPh>
    <phoneticPr fontId="1"/>
  </si>
  <si>
    <t>森林作業道検査調書</t>
    <rPh sb="0" eb="5">
      <t>シンリンサギョウドウ</t>
    </rPh>
    <rPh sb="5" eb="9">
      <t>ケンサチョウショ</t>
    </rPh>
    <phoneticPr fontId="1"/>
  </si>
  <si>
    <t>森林作業道現地検査一覧</t>
    <rPh sb="0" eb="5">
      <t>シンリンサギョウドウ</t>
    </rPh>
    <rPh sb="5" eb="9">
      <t>ゲンチケンサ</t>
    </rPh>
    <rPh sb="9" eb="11">
      <t>イチラン</t>
    </rPh>
    <phoneticPr fontId="1"/>
  </si>
  <si>
    <t>検査図面（平面図、構造図等）</t>
    <rPh sb="0" eb="4">
      <t>ケンサズメン</t>
    </rPh>
    <rPh sb="5" eb="8">
      <t>ヘイメンズ</t>
    </rPh>
    <rPh sb="9" eb="13">
      <t>コウゾウズトウ</t>
    </rPh>
    <phoneticPr fontId="1"/>
  </si>
  <si>
    <t>検査状況写真</t>
    <rPh sb="0" eb="6">
      <t>ケンサジョウキョウシャシン</t>
    </rPh>
    <phoneticPr fontId="1"/>
  </si>
  <si>
    <t>作業道開設に係る安全管理チェックリスト</t>
    <rPh sb="0" eb="3">
      <t>サギョウドウ</t>
    </rPh>
    <rPh sb="3" eb="5">
      <t>カイセツ</t>
    </rPh>
    <rPh sb="6" eb="7">
      <t>カカ</t>
    </rPh>
    <rPh sb="8" eb="12">
      <t>アンゼンカンリ</t>
    </rPh>
    <phoneticPr fontId="1"/>
  </si>
  <si>
    <t>その他：</t>
    <rPh sb="2" eb="3">
      <t>タ</t>
    </rPh>
    <phoneticPr fontId="1"/>
  </si>
  <si>
    <t>補助金交付申請書</t>
    <rPh sb="0" eb="8">
      <t>ホジョキンコウフシンセイショ</t>
    </rPh>
    <phoneticPr fontId="1"/>
  </si>
  <si>
    <t>事業実績書</t>
    <rPh sb="0" eb="5">
      <t>ジギョウジッセキショ</t>
    </rPh>
    <phoneticPr fontId="1"/>
  </si>
  <si>
    <t>収支決算書</t>
    <rPh sb="0" eb="4">
      <t>シュウシケッサン</t>
    </rPh>
    <rPh sb="4" eb="5">
      <t>ショ</t>
    </rPh>
    <phoneticPr fontId="1"/>
  </si>
  <si>
    <t>検査調書（請負の場合）</t>
    <rPh sb="0" eb="4">
      <t>ケンサチョウショ</t>
    </rPh>
    <rPh sb="5" eb="7">
      <t>ウケオイ</t>
    </rPh>
    <rPh sb="8" eb="10">
      <t>バアイ</t>
    </rPh>
    <phoneticPr fontId="1"/>
  </si>
  <si>
    <t>出来高設計書</t>
    <rPh sb="0" eb="2">
      <t>デキ</t>
    </rPh>
    <rPh sb="2" eb="3">
      <t>ダカ</t>
    </rPh>
    <rPh sb="3" eb="6">
      <t>セッケイショ</t>
    </rPh>
    <phoneticPr fontId="1"/>
  </si>
  <si>
    <t>箇所位置図（位置図、平面図）</t>
    <rPh sb="0" eb="5">
      <t>カショイチズ</t>
    </rPh>
    <rPh sb="6" eb="9">
      <t>イチズ</t>
    </rPh>
    <rPh sb="10" eb="13">
      <t>ヘイメンズ</t>
    </rPh>
    <phoneticPr fontId="1"/>
  </si>
  <si>
    <t>横断図（森林作業道標準断面単価表を適用できない区間のみ）</t>
    <rPh sb="0" eb="3">
      <t>オウダンズ</t>
    </rPh>
    <rPh sb="4" eb="9">
      <t>シンリンサギョウドウ</t>
    </rPh>
    <rPh sb="9" eb="13">
      <t>ヒョウジュンダンメン</t>
    </rPh>
    <rPh sb="13" eb="16">
      <t>タンカヒョウ</t>
    </rPh>
    <rPh sb="17" eb="19">
      <t>テキヨウ</t>
    </rPh>
    <rPh sb="23" eb="25">
      <t>クカン</t>
    </rPh>
    <phoneticPr fontId="1"/>
  </si>
  <si>
    <t>構造図（構造物設置の場合のみ）</t>
    <rPh sb="0" eb="3">
      <t>コウゾウズ</t>
    </rPh>
    <rPh sb="4" eb="7">
      <t>コウゾウブツ</t>
    </rPh>
    <rPh sb="7" eb="9">
      <t>セッチ</t>
    </rPh>
    <rPh sb="10" eb="12">
      <t>バアイ</t>
    </rPh>
    <phoneticPr fontId="1"/>
  </si>
  <si>
    <t>路網図（CS立体図及び傾斜区分図）</t>
    <rPh sb="0" eb="3">
      <t>ロモウズ</t>
    </rPh>
    <rPh sb="6" eb="9">
      <t>リッタイズ</t>
    </rPh>
    <rPh sb="9" eb="10">
      <t>オヨ</t>
    </rPh>
    <rPh sb="11" eb="16">
      <t>ケイシャクブンズ</t>
    </rPh>
    <phoneticPr fontId="1"/>
  </si>
  <si>
    <t>工事写真（段切り写真含む）・完成写真</t>
    <rPh sb="0" eb="4">
      <t>コウジシャシン</t>
    </rPh>
    <rPh sb="5" eb="7">
      <t>ダンギ</t>
    </rPh>
    <rPh sb="8" eb="10">
      <t>シャシン</t>
    </rPh>
    <rPh sb="10" eb="11">
      <t>フク</t>
    </rPh>
    <rPh sb="14" eb="18">
      <t>カンセイシャシン</t>
    </rPh>
    <phoneticPr fontId="1"/>
  </si>
  <si>
    <t>現場労働者に係る社会保険料等の加入状況調査票</t>
    <rPh sb="0" eb="5">
      <t>ゲンバロウドウシャ</t>
    </rPh>
    <rPh sb="6" eb="7">
      <t>カカ</t>
    </rPh>
    <rPh sb="8" eb="13">
      <t>シャカイホケンリョウ</t>
    </rPh>
    <rPh sb="13" eb="14">
      <t>トウ</t>
    </rPh>
    <rPh sb="15" eb="19">
      <t>カニュウジョウキョウ</t>
    </rPh>
    <rPh sb="19" eb="22">
      <t>チョウサヒョウ</t>
    </rPh>
    <phoneticPr fontId="1"/>
  </si>
  <si>
    <t>作業道台帳及び作業道管理規定（写し）</t>
    <rPh sb="0" eb="5">
      <t>サギョウドウダイチョウ</t>
    </rPh>
    <rPh sb="5" eb="6">
      <t>オヨ</t>
    </rPh>
    <rPh sb="7" eb="10">
      <t>サギョウドウ</t>
    </rPh>
    <rPh sb="10" eb="14">
      <t>カンリキテイ</t>
    </rPh>
    <rPh sb="15" eb="16">
      <t>ウツ</t>
    </rPh>
    <phoneticPr fontId="1"/>
  </si>
  <si>
    <t>□</t>
  </si>
  <si>
    <t>□</t>
    <phoneticPr fontId="1"/>
  </si>
  <si>
    <t>施業履歴</t>
  </si>
  <si>
    <t>過去5か年の</t>
    <rPh sb="0" eb="2">
      <t>カコ</t>
    </rPh>
    <rPh sb="4" eb="5">
      <t>ネン</t>
    </rPh>
    <phoneticPr fontId="1"/>
  </si>
  <si>
    <t>検査調書</t>
    <rPh sb="0" eb="4">
      <t>ケンサチョウショ</t>
    </rPh>
    <phoneticPr fontId="1"/>
  </si>
  <si>
    <t>現地検査野帳</t>
    <rPh sb="0" eb="6">
      <t>ゲンチケンサヤチョウ</t>
    </rPh>
    <phoneticPr fontId="1"/>
  </si>
  <si>
    <t>書類検査結果一覧表（別記様式4号の３）</t>
    <rPh sb="0" eb="2">
      <t>ショルイ</t>
    </rPh>
    <rPh sb="2" eb="4">
      <t>ケンサ</t>
    </rPh>
    <rPh sb="4" eb="6">
      <t>ケッカ</t>
    </rPh>
    <rPh sb="6" eb="9">
      <t>イチランヒョウ</t>
    </rPh>
    <rPh sb="10" eb="14">
      <t>ベッキヨウシキ</t>
    </rPh>
    <rPh sb="15" eb="16">
      <t>ゴウ</t>
    </rPh>
    <phoneticPr fontId="1"/>
  </si>
  <si>
    <t>箇所位置図、測量図（プロット位置等記載）</t>
    <rPh sb="0" eb="5">
      <t>カショイチズ</t>
    </rPh>
    <rPh sb="6" eb="9">
      <t>ソクリョウズ</t>
    </rPh>
    <rPh sb="14" eb="17">
      <t>イチトウ</t>
    </rPh>
    <rPh sb="17" eb="19">
      <t>キサイ</t>
    </rPh>
    <phoneticPr fontId="1"/>
  </si>
  <si>
    <t>検査写真</t>
    <rPh sb="0" eb="4">
      <t>ケンサシャシン</t>
    </rPh>
    <phoneticPr fontId="1"/>
  </si>
  <si>
    <t>（間伐）搬出材積の集計表等</t>
    <rPh sb="1" eb="3">
      <t>カンバツ</t>
    </rPh>
    <rPh sb="4" eb="6">
      <t>ハンシュツ</t>
    </rPh>
    <rPh sb="6" eb="8">
      <t>ザイセキ</t>
    </rPh>
    <rPh sb="9" eb="11">
      <t>シュウケイ</t>
    </rPh>
    <rPh sb="11" eb="12">
      <t>ヒョウ</t>
    </rPh>
    <rPh sb="12" eb="13">
      <t>トウ</t>
    </rPh>
    <phoneticPr fontId="1"/>
  </si>
  <si>
    <t>事業実施前及び実施後の写真</t>
    <rPh sb="0" eb="2">
      <t>ジギョウ</t>
    </rPh>
    <rPh sb="2" eb="5">
      <t>ジッシマエ</t>
    </rPh>
    <rPh sb="5" eb="6">
      <t>オヨ</t>
    </rPh>
    <rPh sb="7" eb="10">
      <t>ジッシゴ</t>
    </rPh>
    <rPh sb="11" eb="13">
      <t>シャシン</t>
    </rPh>
    <phoneticPr fontId="1"/>
  </si>
  <si>
    <t>更新伐：事業報告書</t>
    <rPh sb="0" eb="3">
      <t>コウシンバツ</t>
    </rPh>
    <rPh sb="4" eb="6">
      <t>ジギョウ</t>
    </rPh>
    <rPh sb="6" eb="9">
      <t>ホウコクショ</t>
    </rPh>
    <phoneticPr fontId="1"/>
  </si>
  <si>
    <t>植栽等資材：購入伝票等</t>
    <rPh sb="0" eb="2">
      <t>ショクサイ</t>
    </rPh>
    <rPh sb="2" eb="3">
      <t>トウ</t>
    </rPh>
    <rPh sb="3" eb="5">
      <t>シザイ</t>
    </rPh>
    <rPh sb="6" eb="8">
      <t>コウニュウ</t>
    </rPh>
    <rPh sb="8" eb="10">
      <t>デンピョウ</t>
    </rPh>
    <rPh sb="10" eb="11">
      <t>トウ</t>
    </rPh>
    <phoneticPr fontId="1"/>
  </si>
  <si>
    <t>測量図及び測量野帳</t>
    <rPh sb="0" eb="3">
      <t>ソクリョウズ</t>
    </rPh>
    <rPh sb="3" eb="4">
      <t>オヨ</t>
    </rPh>
    <rPh sb="5" eb="9">
      <t>ソクリョウヤチョウ</t>
    </rPh>
    <phoneticPr fontId="1"/>
  </si>
  <si>
    <t>箇所位置図</t>
    <rPh sb="0" eb="5">
      <t>カショイチズ</t>
    </rPh>
    <phoneticPr fontId="1"/>
  </si>
  <si>
    <t>※</t>
    <phoneticPr fontId="1"/>
  </si>
  <si>
    <t>注：添付資料については、適宜追加・変更してください。</t>
    <rPh sb="0" eb="1">
      <t>チュウ</t>
    </rPh>
    <rPh sb="2" eb="6">
      <t>テンプシリョウ</t>
    </rPh>
    <rPh sb="12" eb="14">
      <t>テキギ</t>
    </rPh>
    <rPh sb="14" eb="16">
      <t>ツイカ</t>
    </rPh>
    <rPh sb="17" eb="19">
      <t>ヘンコウ</t>
    </rPh>
    <phoneticPr fontId="1"/>
  </si>
  <si>
    <t>現地検査抽出箇所数、現地検査実施箇所数及び検査項目について、関係要領を確認し実施しました。</t>
    <rPh sb="0" eb="4">
      <t>ゲンチケンサ</t>
    </rPh>
    <rPh sb="4" eb="6">
      <t>チュウシュツ</t>
    </rPh>
    <rPh sb="6" eb="8">
      <t>カショ</t>
    </rPh>
    <rPh sb="8" eb="9">
      <t>スウ</t>
    </rPh>
    <rPh sb="10" eb="14">
      <t>ゲンチケンサ</t>
    </rPh>
    <rPh sb="14" eb="16">
      <t>ジッシ</t>
    </rPh>
    <rPh sb="16" eb="18">
      <t>カショ</t>
    </rPh>
    <rPh sb="18" eb="19">
      <t>スウ</t>
    </rPh>
    <rPh sb="19" eb="20">
      <t>オヨ</t>
    </rPh>
    <rPh sb="21" eb="23">
      <t>ケンサ</t>
    </rPh>
    <rPh sb="23" eb="25">
      <t>コウモク</t>
    </rPh>
    <rPh sb="30" eb="34">
      <t>カンケイヨウリョウ</t>
    </rPh>
    <rPh sb="35" eb="37">
      <t>カクニン</t>
    </rPh>
    <rPh sb="38" eb="40">
      <t>ジッシ</t>
    </rPh>
    <phoneticPr fontId="1"/>
  </si>
  <si>
    <t>座標値</t>
    <rPh sb="0" eb="3">
      <t>ザヒョウチ</t>
    </rPh>
    <phoneticPr fontId="1"/>
  </si>
  <si>
    <t>X座標</t>
    <rPh sb="1" eb="3">
      <t>ザヒョウ</t>
    </rPh>
    <phoneticPr fontId="1"/>
  </si>
  <si>
    <t>Y座標</t>
    <rPh sb="1" eb="3">
      <t>ザヒョウ</t>
    </rPh>
    <phoneticPr fontId="1"/>
  </si>
  <si>
    <t>（2点間の距離の公式）</t>
  </si>
  <si>
    <t>（3m以内かどうかの判断）</t>
  </si>
  <si>
    <t>計算式</t>
  </si>
  <si>
    <t>基準</t>
  </si>
  <si>
    <t>√(x2−x1)2+(y2−y1)2</t>
  </si>
  <si>
    <t>√9.0以内であること。</t>
  </si>
  <si>
    <t>または(x2−x1)2+(y2−y1)2</t>
  </si>
  <si>
    <t>9.0以内であること</t>
  </si>
  <si>
    <r>
      <t>２点 A(x1 , y1 )(申請地)、 B(x2 , y2 ) 間の距離 AB は　　　</t>
    </r>
    <r>
      <rPr>
        <b/>
        <sz val="10.5"/>
        <color theme="1"/>
        <rFont val="Meiryo UI"/>
        <family val="3"/>
        <charset val="128"/>
      </rPr>
      <t>　√(x2−x1)2+(y2−y1)2</t>
    </r>
    <rPh sb="15" eb="18">
      <t>シンセイチ</t>
    </rPh>
    <phoneticPr fontId="1"/>
  </si>
  <si>
    <t>申請値と座標値の距離</t>
    <rPh sb="0" eb="2">
      <t>シンセイ</t>
    </rPh>
    <rPh sb="2" eb="3">
      <t>アタイ</t>
    </rPh>
    <rPh sb="4" eb="7">
      <t>ザヒョウチ</t>
    </rPh>
    <rPh sb="8" eb="10">
      <t>キョリ</t>
    </rPh>
    <phoneticPr fontId="1"/>
  </si>
  <si>
    <t>&lt;=3.000以内なら合格</t>
    <rPh sb="7" eb="9">
      <t>イナイ</t>
    </rPh>
    <rPh sb="11" eb="13">
      <t>ゴウカク</t>
    </rPh>
    <phoneticPr fontId="1"/>
  </si>
  <si>
    <t>参照（計算）：https://vldb.gsi.go.jp/sokuchi/surveycalc/surveycalc/xy2stf.html</t>
    <rPh sb="0" eb="2">
      <t>サンショウ</t>
    </rPh>
    <rPh sb="3" eb="5">
      <t>ケイサン</t>
    </rPh>
    <phoneticPr fontId="1"/>
  </si>
  <si>
    <t>座標値
3.000以内</t>
    <rPh sb="0" eb="3">
      <t>ザヒョウチ</t>
    </rPh>
    <rPh sb="9" eb="11">
      <t>イナイ</t>
    </rPh>
    <phoneticPr fontId="1"/>
  </si>
  <si>
    <t>測量No.</t>
  </si>
  <si>
    <t>測量日</t>
  </si>
  <si>
    <t>測点数</t>
  </si>
  <si>
    <t>林小班</t>
  </si>
  <si>
    <t>面積（㎡）</t>
  </si>
  <si>
    <t>水平距離</t>
  </si>
  <si>
    <t>所在地</t>
  </si>
  <si>
    <t>林種</t>
  </si>
  <si>
    <t>所有者</t>
  </si>
  <si>
    <t>観測時間</t>
  </si>
  <si>
    <t>所有者住所</t>
  </si>
  <si>
    <t>観測機器型番</t>
  </si>
  <si>
    <t>一部あり・無し</t>
  </si>
  <si>
    <t>測点番号</t>
  </si>
  <si>
    <t>X座標</t>
  </si>
  <si>
    <t>Y座標</t>
  </si>
  <si>
    <t>データ数</t>
  </si>
  <si>
    <t>衛星数</t>
  </si>
  <si>
    <t>～</t>
    <phoneticPr fontId="1"/>
  </si>
  <si>
    <t>（参考様式）</t>
    <rPh sb="1" eb="5">
      <t>サンコウヨウシキ</t>
    </rPh>
    <phoneticPr fontId="1"/>
  </si>
  <si>
    <t>観測条件（磁気嵐・磁気影響物件）</t>
    <phoneticPr fontId="1"/>
  </si>
  <si>
    <t>　　　　年度　森林作業道 検査調書</t>
    <rPh sb="13" eb="15">
      <t>ケンサ</t>
    </rPh>
    <phoneticPr fontId="12"/>
  </si>
  <si>
    <t>　　　　年　　月　　日</t>
    <rPh sb="4" eb="5">
      <t>ネン</t>
    </rPh>
    <rPh sb="7" eb="8">
      <t>ガツ</t>
    </rPh>
    <rPh sb="10" eb="11">
      <t>ニチ</t>
    </rPh>
    <phoneticPr fontId="12"/>
  </si>
  <si>
    <t>　　　　　　年度　　　　　　検査調書</t>
    <rPh sb="14" eb="16">
      <t>ケンサ</t>
    </rPh>
    <phoneticPr fontId="1"/>
  </si>
  <si>
    <t>　　　　年　　月　　日</t>
    <phoneticPr fontId="1"/>
  </si>
  <si>
    <t xml:space="preserve">    年　  月　　日</t>
    <phoneticPr fontId="1"/>
  </si>
  <si>
    <t xml:space="preserve">  　　　　　　年度　　期 森林整備事業検査不合格通知書</t>
    <rPh sb="14" eb="16">
      <t>シンリン</t>
    </rPh>
    <rPh sb="16" eb="18">
      <t>セイビ</t>
    </rPh>
    <rPh sb="20" eb="22">
      <t>ケンサ</t>
    </rPh>
    <phoneticPr fontId="1"/>
  </si>
  <si>
    <t>　　　年森林整備事業　書類検査結果一覧表</t>
    <rPh sb="3" eb="4">
      <t>ネン</t>
    </rPh>
    <rPh sb="4" eb="10">
      <t>シンリンセイビジギョウ</t>
    </rPh>
    <rPh sb="11" eb="13">
      <t>ショルイ</t>
    </rPh>
    <rPh sb="13" eb="15">
      <t>ケンサ</t>
    </rPh>
    <rPh sb="15" eb="17">
      <t>ケッカ</t>
    </rPh>
    <rPh sb="17" eb="20">
      <t>イチランヒョウ</t>
    </rPh>
    <phoneticPr fontId="1"/>
  </si>
  <si>
    <r>
      <t xml:space="preserve"> </t>
    </r>
    <r>
      <rPr>
        <sz val="10.5"/>
        <color theme="1"/>
        <rFont val="ＭＳ Ｐ明朝"/>
        <family val="1"/>
        <charset val="128"/>
      </rPr>
      <t>　　　　　年　　　月　　　日</t>
    </r>
    <phoneticPr fontId="1"/>
  </si>
  <si>
    <t>別記様式第５号の付表２</t>
    <rPh sb="8" eb="10">
      <t>フヒョウ</t>
    </rPh>
    <phoneticPr fontId="1"/>
  </si>
  <si>
    <t>※本様式によりがたい場合は適宜変更可</t>
    <rPh sb="1" eb="2">
      <t>ホン</t>
    </rPh>
    <rPh sb="2" eb="4">
      <t>ヨウシキ</t>
    </rPh>
    <rPh sb="10" eb="12">
      <t>バアイ</t>
    </rPh>
    <rPh sb="13" eb="15">
      <t>テキギ</t>
    </rPh>
    <rPh sb="15" eb="18">
      <t>ヘンコウカ</t>
    </rPh>
    <phoneticPr fontId="1"/>
  </si>
  <si>
    <t>※　本様式によりがたい場合は適宜変更可</t>
    <rPh sb="2" eb="5">
      <t>ホンヨウシキ</t>
    </rPh>
    <rPh sb="11" eb="13">
      <t>バアイ</t>
    </rPh>
    <rPh sb="14" eb="19">
      <t>テキギヘンコウカ</t>
    </rPh>
    <phoneticPr fontId="1"/>
  </si>
  <si>
    <t>本様式によりがたい場合は適宜変更可。</t>
    <rPh sb="0" eb="3">
      <t>ホンヨウシキ</t>
    </rPh>
    <rPh sb="9" eb="11">
      <t>バアイ</t>
    </rPh>
    <rPh sb="12" eb="17">
      <t>テキギヘンコウカ</t>
    </rPh>
    <phoneticPr fontId="1"/>
  </si>
  <si>
    <t>仰角マスク</t>
    <rPh sb="0" eb="2">
      <t>ギョウカク</t>
    </rPh>
    <phoneticPr fontId="1"/>
  </si>
  <si>
    <t>測位補強</t>
    <rPh sb="0" eb="4">
      <t>ソクイホキョウ</t>
    </rPh>
    <phoneticPr fontId="1"/>
  </si>
  <si>
    <t>※仰角マスク及び測位補強は、補正等の有無を記載</t>
    <rPh sb="1" eb="3">
      <t>ギョウカク</t>
    </rPh>
    <rPh sb="6" eb="7">
      <t>オヨ</t>
    </rPh>
    <rPh sb="8" eb="12">
      <t>ソクイホキョウ</t>
    </rPh>
    <rPh sb="14" eb="17">
      <t>ホセイトウ</t>
    </rPh>
    <rPh sb="18" eb="20">
      <t>ウム</t>
    </rPh>
    <rPh sb="21" eb="23">
      <t>キサイ</t>
    </rPh>
    <phoneticPr fontId="1"/>
  </si>
  <si>
    <t>場所</t>
    <rPh sb="0" eb="2">
      <t>バショ</t>
    </rPh>
    <phoneticPr fontId="1"/>
  </si>
  <si>
    <r>
      <t xml:space="preserve">  </t>
    </r>
    <r>
      <rPr>
        <sz val="10.5"/>
        <color theme="1"/>
        <rFont val="ＭＳ 明朝"/>
        <family val="1"/>
        <charset val="128"/>
      </rPr>
      <t>　課税方式の確認方法については確定報告書、提出書類、帳簿、その他（具体的に記述）の別を備考欄に記載するとともに、その写しを添付してください。また、本様式によりがたい場合は適宜変更してください。</t>
    </r>
    <rPh sb="75" eb="78">
      <t>ホンヨウシキ</t>
    </rPh>
    <rPh sb="84" eb="86">
      <t>バアイ</t>
    </rPh>
    <rPh sb="87" eb="89">
      <t>テキギ</t>
    </rPh>
    <rPh sb="89" eb="91">
      <t>ヘンコウ</t>
    </rPh>
    <phoneticPr fontId="1"/>
  </si>
  <si>
    <t>検査調書</t>
    <rPh sb="0" eb="2">
      <t>ケンサ</t>
    </rPh>
    <phoneticPr fontId="1"/>
  </si>
  <si>
    <t>　次の施行地については、検査の結果、不合格と認めましたので、岐阜県森林整備事業検査要領第５条の規定により通知します。</t>
    <rPh sb="12" eb="14">
      <t>ケンサ</t>
    </rPh>
    <rPh sb="33" eb="35">
      <t>シンリン</t>
    </rPh>
    <rPh sb="35" eb="37">
      <t>セイビ</t>
    </rPh>
    <rPh sb="39" eb="41">
      <t>ケンサ</t>
    </rPh>
    <phoneticPr fontId="1"/>
  </si>
  <si>
    <t>【抽出例】
１．１申請のうち1.00ha以上/箇所の施行地があるＣ森林経営計画の１施行地は、現地検査が必須(付帯施設等整備が含まれる
　　場合は併せて現地検査を実施)
２．１申請のうち1.00ha未満/箇所の施行地があるＣ森林経営計画の３施行地は、乱数表等により10％以上の0.3≒１施行地を
　　抽出し現地検査を実施(付帯施設等整備が含まれる場合は併せて現地検査を実施)</t>
    <rPh sb="1" eb="3">
      <t>チュウシュツ</t>
    </rPh>
    <rPh sb="3" eb="4">
      <t>レイ</t>
    </rPh>
    <rPh sb="9" eb="11">
      <t>シンセイ</t>
    </rPh>
    <rPh sb="20" eb="22">
      <t>イジョウ</t>
    </rPh>
    <rPh sb="23" eb="25">
      <t>カショ</t>
    </rPh>
    <rPh sb="26" eb="29">
      <t>セコウチ</t>
    </rPh>
    <rPh sb="41" eb="43">
      <t>セコウ</t>
    </rPh>
    <rPh sb="43" eb="44">
      <t>チ</t>
    </rPh>
    <rPh sb="46" eb="48">
      <t>ゲンチ</t>
    </rPh>
    <rPh sb="48" eb="50">
      <t>ケンサ</t>
    </rPh>
    <rPh sb="51" eb="53">
      <t>ヒッス</t>
    </rPh>
    <rPh sb="54" eb="56">
      <t>フタイ</t>
    </rPh>
    <rPh sb="56" eb="58">
      <t>シセツ</t>
    </rPh>
    <rPh sb="58" eb="59">
      <t>トウ</t>
    </rPh>
    <rPh sb="59" eb="61">
      <t>セイビ</t>
    </rPh>
    <rPh sb="62" eb="63">
      <t>フク</t>
    </rPh>
    <rPh sb="69" eb="71">
      <t>バアイ</t>
    </rPh>
    <rPh sb="72" eb="73">
      <t>アワ</t>
    </rPh>
    <rPh sb="75" eb="77">
      <t>ゲンチ</t>
    </rPh>
    <rPh sb="77" eb="79">
      <t>ケンサ</t>
    </rPh>
    <rPh sb="80" eb="82">
      <t>ジッシ</t>
    </rPh>
    <rPh sb="87" eb="89">
      <t>シンセイ</t>
    </rPh>
    <rPh sb="98" eb="100">
      <t>ミマン</t>
    </rPh>
    <rPh sb="101" eb="103">
      <t>カショ</t>
    </rPh>
    <rPh sb="104" eb="106">
      <t>セコウ</t>
    </rPh>
    <rPh sb="106" eb="107">
      <t>チ</t>
    </rPh>
    <rPh sb="111" eb="117">
      <t>シンリンケイエイケイカク</t>
    </rPh>
    <rPh sb="119" eb="121">
      <t>セコウ</t>
    </rPh>
    <rPh sb="121" eb="122">
      <t>チ</t>
    </rPh>
    <rPh sb="134" eb="136">
      <t>イジョウ</t>
    </rPh>
    <rPh sb="152" eb="154">
      <t>ゲンチ</t>
    </rPh>
    <rPh sb="154" eb="156">
      <t>ケンサ</t>
    </rPh>
    <rPh sb="157" eb="159">
      <t>ジッシ</t>
    </rPh>
    <phoneticPr fontId="1"/>
  </si>
  <si>
    <t>【抽出例】
１．１申請のうち上記以外の施業で10.00ha以上/箇所の施行地があるＣ森林経営計画の１施行地は、現地検査が必須(付帯施設
　　等整備が含まれる場合は併せて現地検査を実施)
２．１申請のうち上記以外の施業で10.00ha未満/箇所の施行地があるＡ森林経営計画の枝打ち３＋Ｂ森林経営計画の保育間伐
　　３＋Ｃ森林経営計画の下刈り３＋雪起し２＝計11施行地は、乱数表等により10％以上の1.1≒２施行地を抽出し現地検査
　　を実施(付帯施設等整備が含まれる場合は併せて現地検査を実施)</t>
    <rPh sb="1" eb="4">
      <t>チュウシュツレイ</t>
    </rPh>
    <rPh sb="9" eb="11">
      <t>シンセイ</t>
    </rPh>
    <rPh sb="29" eb="31">
      <t>イジョウ</t>
    </rPh>
    <rPh sb="32" eb="34">
      <t>カショ</t>
    </rPh>
    <rPh sb="35" eb="37">
      <t>セコウ</t>
    </rPh>
    <rPh sb="37" eb="38">
      <t>チ</t>
    </rPh>
    <rPh sb="42" eb="44">
      <t>シンリン</t>
    </rPh>
    <rPh sb="44" eb="46">
      <t>ケイエイ</t>
    </rPh>
    <rPh sb="46" eb="48">
      <t>ケイカク</t>
    </rPh>
    <rPh sb="50" eb="52">
      <t>セコウ</t>
    </rPh>
    <rPh sb="52" eb="53">
      <t>チ</t>
    </rPh>
    <rPh sb="55" eb="57">
      <t>ゲンチ</t>
    </rPh>
    <rPh sb="63" eb="65">
      <t>フタイ</t>
    </rPh>
    <rPh sb="65" eb="67">
      <t>シセツ</t>
    </rPh>
    <rPh sb="70" eb="71">
      <t>トウ</t>
    </rPh>
    <rPh sb="71" eb="73">
      <t>セイビ</t>
    </rPh>
    <rPh sb="74" eb="75">
      <t>フク</t>
    </rPh>
    <rPh sb="78" eb="80">
      <t>バアイ</t>
    </rPh>
    <rPh sb="81" eb="82">
      <t>アワ</t>
    </rPh>
    <rPh sb="84" eb="86">
      <t>ゲンチ</t>
    </rPh>
    <rPh sb="86" eb="88">
      <t>ケンサ</t>
    </rPh>
    <rPh sb="89" eb="91">
      <t>ジッシ</t>
    </rPh>
    <rPh sb="96" eb="98">
      <t>シンセイ</t>
    </rPh>
    <rPh sb="101" eb="103">
      <t>ジョウキ</t>
    </rPh>
    <rPh sb="103" eb="105">
      <t>イガイ</t>
    </rPh>
    <rPh sb="106" eb="108">
      <t>セギョウ</t>
    </rPh>
    <rPh sb="116" eb="118">
      <t>ミマン</t>
    </rPh>
    <rPh sb="119" eb="121">
      <t>カショ</t>
    </rPh>
    <rPh sb="122" eb="124">
      <t>セコウ</t>
    </rPh>
    <rPh sb="124" eb="125">
      <t>チ</t>
    </rPh>
    <rPh sb="129" eb="135">
      <t>シンリンケイエイケイカク</t>
    </rPh>
    <rPh sb="136" eb="138">
      <t>エダウチ</t>
    </rPh>
    <rPh sb="142" eb="148">
      <t>シンリンケイエイケイカク</t>
    </rPh>
    <rPh sb="149" eb="151">
      <t>ホイク</t>
    </rPh>
    <rPh sb="151" eb="153">
      <t>カンバツ</t>
    </rPh>
    <rPh sb="159" eb="165">
      <t>シンリンケイエイケイカク</t>
    </rPh>
    <rPh sb="166" eb="168">
      <t>シタガ</t>
    </rPh>
    <rPh sb="171" eb="172">
      <t>ユキ</t>
    </rPh>
    <rPh sb="172" eb="173">
      <t>オ</t>
    </rPh>
    <rPh sb="176" eb="177">
      <t>ケイ</t>
    </rPh>
    <rPh sb="179" eb="182">
      <t>セコウチ</t>
    </rPh>
    <rPh sb="184" eb="187">
      <t>ランスウヒョウ</t>
    </rPh>
    <rPh sb="187" eb="188">
      <t>ナド</t>
    </rPh>
    <rPh sb="194" eb="196">
      <t>イジョウ</t>
    </rPh>
    <rPh sb="202" eb="204">
      <t>セコウ</t>
    </rPh>
    <rPh sb="204" eb="205">
      <t>チ</t>
    </rPh>
    <phoneticPr fontId="1"/>
  </si>
  <si>
    <t>※全ての抽出は各農林事務所の課長職以上の職員(林業課長及び森林保全課長を除く)が行うこと。
※事業完了届による実積報告書提出前の現地検査についても上記に準ずる(部分完了となる場合は、部分完了とそれ以外の各々で上記に準ずること)。
※検査要領における抽出数はあくまで最低の基準を示すものであり、抽出箇所以外についても可能な限り現地検査の実施に努めることが望ましい。</t>
    <rPh sb="1" eb="2">
      <t>スベ</t>
    </rPh>
    <rPh sb="4" eb="6">
      <t>チュウシュツ</t>
    </rPh>
    <rPh sb="7" eb="8">
      <t>カク</t>
    </rPh>
    <rPh sb="8" eb="13">
      <t>ノウリンジムショ</t>
    </rPh>
    <rPh sb="40" eb="41">
      <t>オコナ</t>
    </rPh>
    <rPh sb="47" eb="49">
      <t>ジギョウ</t>
    </rPh>
    <rPh sb="49" eb="52">
      <t>カンリョウトドケ</t>
    </rPh>
    <rPh sb="55" eb="57">
      <t>ジッセキ</t>
    </rPh>
    <rPh sb="57" eb="59">
      <t>ホウコク</t>
    </rPh>
    <rPh sb="59" eb="60">
      <t>ショ</t>
    </rPh>
    <rPh sb="60" eb="62">
      <t>テイシュツ</t>
    </rPh>
    <rPh sb="62" eb="63">
      <t>マエ</t>
    </rPh>
    <rPh sb="64" eb="66">
      <t>ゲンチ</t>
    </rPh>
    <rPh sb="66" eb="68">
      <t>ケンサ</t>
    </rPh>
    <rPh sb="73" eb="75">
      <t>ジョウキ</t>
    </rPh>
    <rPh sb="76" eb="77">
      <t>ジュン</t>
    </rPh>
    <rPh sb="80" eb="82">
      <t>ブブン</t>
    </rPh>
    <rPh sb="82" eb="84">
      <t>カンリョウ</t>
    </rPh>
    <rPh sb="87" eb="89">
      <t>バアイ</t>
    </rPh>
    <rPh sb="91" eb="93">
      <t>ブブン</t>
    </rPh>
    <rPh sb="93" eb="95">
      <t>カンリョウ</t>
    </rPh>
    <rPh sb="98" eb="100">
      <t>イガイ</t>
    </rPh>
    <rPh sb="101" eb="103">
      <t>オノオノ</t>
    </rPh>
    <rPh sb="104" eb="106">
      <t>ジョウキ</t>
    </rPh>
    <rPh sb="107" eb="108">
      <t>ジュン</t>
    </rPh>
    <rPh sb="116" eb="118">
      <t>ケンサ</t>
    </rPh>
    <rPh sb="118" eb="120">
      <t>ヨウリョウ</t>
    </rPh>
    <rPh sb="124" eb="126">
      <t>チュウシュツ</t>
    </rPh>
    <rPh sb="126" eb="127">
      <t>スウ</t>
    </rPh>
    <rPh sb="132" eb="134">
      <t>サイテイ</t>
    </rPh>
    <rPh sb="135" eb="137">
      <t>キジュン</t>
    </rPh>
    <rPh sb="138" eb="139">
      <t>シメ</t>
    </rPh>
    <rPh sb="146" eb="148">
      <t>チュウシュツ</t>
    </rPh>
    <rPh sb="148" eb="150">
      <t>カショ</t>
    </rPh>
    <rPh sb="150" eb="152">
      <t>イガイ</t>
    </rPh>
    <rPh sb="157" eb="159">
      <t>カノウ</t>
    </rPh>
    <rPh sb="160" eb="161">
      <t>カギ</t>
    </rPh>
    <rPh sb="162" eb="164">
      <t>ゲンチ</t>
    </rPh>
    <rPh sb="164" eb="166">
      <t>ケンサ</t>
    </rPh>
    <rPh sb="167" eb="169">
      <t>ジッシ</t>
    </rPh>
    <rPh sb="170" eb="171">
      <t>ツト</t>
    </rPh>
    <rPh sb="176" eb="177">
      <t>ノゾ</t>
    </rPh>
    <phoneticPr fontId="1"/>
  </si>
  <si>
    <t>【抽出例】　
申請に含まれる４路線を全て現地検査（開設・改良とも）</t>
    <rPh sb="1" eb="4">
      <t>チュウシュツレイ</t>
    </rPh>
    <rPh sb="7" eb="9">
      <t>シンセイ</t>
    </rPh>
    <rPh sb="10" eb="11">
      <t>フク</t>
    </rPh>
    <rPh sb="15" eb="17">
      <t>ロセン</t>
    </rPh>
    <rPh sb="18" eb="19">
      <t>スベ</t>
    </rPh>
    <rPh sb="20" eb="22">
      <t>ゲンチ</t>
    </rPh>
    <rPh sb="22" eb="24">
      <t>ケンサ</t>
    </rPh>
    <phoneticPr fontId="1"/>
  </si>
  <si>
    <t>審査日：</t>
    <rPh sb="0" eb="2">
      <t>シンサ</t>
    </rPh>
    <rPh sb="2" eb="3">
      <t>ヒ</t>
    </rPh>
    <phoneticPr fontId="12"/>
  </si>
  <si>
    <t>審査者所属</t>
    <rPh sb="0" eb="2">
      <t>シンサ</t>
    </rPh>
    <rPh sb="2" eb="3">
      <t>シャ</t>
    </rPh>
    <rPh sb="3" eb="5">
      <t>ショゾク</t>
    </rPh>
    <phoneticPr fontId="12"/>
  </si>
  <si>
    <t>農林事務所</t>
    <rPh sb="0" eb="2">
      <t>ノウリン</t>
    </rPh>
    <rPh sb="2" eb="5">
      <t>ジムショ</t>
    </rPh>
    <phoneticPr fontId="12"/>
  </si>
  <si>
    <t>審査者氏名</t>
    <rPh sb="0" eb="2">
      <t>シンサ</t>
    </rPh>
    <rPh sb="2" eb="3">
      <t>シャ</t>
    </rPh>
    <rPh sb="3" eb="5">
      <t>シメイ</t>
    </rPh>
    <phoneticPr fontId="12"/>
  </si>
  <si>
    <t>判定</t>
    <rPh sb="0" eb="2">
      <t>ハンテイ</t>
    </rPh>
    <phoneticPr fontId="12"/>
  </si>
  <si>
    <t>合　・　否</t>
    <rPh sb="0" eb="1">
      <t>ゴウ</t>
    </rPh>
    <rPh sb="4" eb="5">
      <t>ヒ</t>
    </rPh>
    <phoneticPr fontId="12"/>
  </si>
  <si>
    <t>路線名</t>
    <rPh sb="0" eb="3">
      <t>ロセンメイ</t>
    </rPh>
    <phoneticPr fontId="12"/>
  </si>
  <si>
    <t>事業実施主体</t>
    <rPh sb="0" eb="2">
      <t>ジギョウ</t>
    </rPh>
    <rPh sb="2" eb="4">
      <t>ジッシ</t>
    </rPh>
    <rPh sb="4" eb="6">
      <t>シュタイ</t>
    </rPh>
    <phoneticPr fontId="12"/>
  </si>
  <si>
    <t>施行地</t>
    <rPh sb="0" eb="2">
      <t>セコウ</t>
    </rPh>
    <rPh sb="2" eb="3">
      <t>チ</t>
    </rPh>
    <phoneticPr fontId="12"/>
  </si>
  <si>
    <t>市・郡</t>
    <rPh sb="0" eb="1">
      <t>シ</t>
    </rPh>
    <rPh sb="2" eb="3">
      <t>グン</t>
    </rPh>
    <phoneticPr fontId="12"/>
  </si>
  <si>
    <t>町・村</t>
    <rPh sb="0" eb="1">
      <t>マチ</t>
    </rPh>
    <rPh sb="2" eb="3">
      <t>ムラ</t>
    </rPh>
    <phoneticPr fontId="12"/>
  </si>
  <si>
    <t>地内</t>
    <rPh sb="0" eb="1">
      <t>チ</t>
    </rPh>
    <rPh sb="1" eb="2">
      <t>ナイ</t>
    </rPh>
    <phoneticPr fontId="12"/>
  </si>
  <si>
    <t>設計者</t>
    <rPh sb="0" eb="3">
      <t>セッケイシャ</t>
    </rPh>
    <phoneticPr fontId="12"/>
  </si>
  <si>
    <t>施工技術者</t>
    <rPh sb="0" eb="2">
      <t>セコウ</t>
    </rPh>
    <rPh sb="2" eb="5">
      <t>ギジュツシャ</t>
    </rPh>
    <phoneticPr fontId="12"/>
  </si>
  <si>
    <t>施工管理者</t>
    <rPh sb="0" eb="2">
      <t>セコウ</t>
    </rPh>
    <rPh sb="2" eb="5">
      <t>カンリシャ</t>
    </rPh>
    <phoneticPr fontId="12"/>
  </si>
  <si>
    <t>伐採技術者</t>
    <rPh sb="0" eb="2">
      <t>バッサイ</t>
    </rPh>
    <rPh sb="2" eb="5">
      <t>ギジュツシャ</t>
    </rPh>
    <phoneticPr fontId="12"/>
  </si>
  <si>
    <t>【チェック項目】</t>
    <rPh sb="5" eb="7">
      <t>コウモク</t>
    </rPh>
    <phoneticPr fontId="12"/>
  </si>
  <si>
    <t>項目</t>
    <rPh sb="0" eb="2">
      <t>コウモク</t>
    </rPh>
    <phoneticPr fontId="12"/>
  </si>
  <si>
    <t>判断基準（不可要件）</t>
    <rPh sb="0" eb="2">
      <t>ハンダン</t>
    </rPh>
    <rPh sb="2" eb="4">
      <t>キジュン</t>
    </rPh>
    <rPh sb="5" eb="7">
      <t>フカ</t>
    </rPh>
    <rPh sb="7" eb="9">
      <t>ヨウケン</t>
    </rPh>
    <phoneticPr fontId="12"/>
  </si>
  <si>
    <t>伐開幅について</t>
    <rPh sb="0" eb="2">
      <t>バッカイ</t>
    </rPh>
    <rPh sb="2" eb="3">
      <t>ハバ</t>
    </rPh>
    <phoneticPr fontId="12"/>
  </si>
  <si>
    <t>□</t>
    <phoneticPr fontId="12"/>
  </si>
  <si>
    <t>切土高２．０ｍ以内の箇所において切土法面側の立木が法面上部の端近くまで残っていない</t>
    <rPh sb="0" eb="1">
      <t>キ</t>
    </rPh>
    <rPh sb="1" eb="2">
      <t>ツチ</t>
    </rPh>
    <rPh sb="2" eb="3">
      <t>タカ</t>
    </rPh>
    <rPh sb="7" eb="9">
      <t>イナイ</t>
    </rPh>
    <rPh sb="10" eb="12">
      <t>カショ</t>
    </rPh>
    <rPh sb="16" eb="17">
      <t>キ</t>
    </rPh>
    <rPh sb="17" eb="18">
      <t>ツチ</t>
    </rPh>
    <rPh sb="18" eb="20">
      <t>ノリメン</t>
    </rPh>
    <rPh sb="20" eb="21">
      <t>ガワ</t>
    </rPh>
    <rPh sb="22" eb="24">
      <t>タチキ</t>
    </rPh>
    <rPh sb="25" eb="26">
      <t>ノリ</t>
    </rPh>
    <rPh sb="26" eb="27">
      <t>メン</t>
    </rPh>
    <rPh sb="27" eb="29">
      <t>ジョウブ</t>
    </rPh>
    <rPh sb="30" eb="31">
      <t>ハシ</t>
    </rPh>
    <rPh sb="31" eb="32">
      <t>チカ</t>
    </rPh>
    <rPh sb="35" eb="36">
      <t>ノコ</t>
    </rPh>
    <phoneticPr fontId="12"/>
  </si>
  <si>
    <t>切土全体延長の３０％以上が該当の場合</t>
    <rPh sb="0" eb="1">
      <t>キ</t>
    </rPh>
    <rPh sb="1" eb="2">
      <t>ド</t>
    </rPh>
    <rPh sb="2" eb="4">
      <t>ゼンタイ</t>
    </rPh>
    <rPh sb="4" eb="6">
      <t>エンチョウ</t>
    </rPh>
    <rPh sb="10" eb="12">
      <t>イジョウ</t>
    </rPh>
    <rPh sb="13" eb="15">
      <t>ガイトウ</t>
    </rPh>
    <rPh sb="16" eb="18">
      <t>バアイ</t>
    </rPh>
    <phoneticPr fontId="12"/>
  </si>
  <si>
    <t>切土高２．０ｍを越える切土法面側において、法頭から１．０ｍ以内に立木が残っている</t>
    <rPh sb="0" eb="1">
      <t>キ</t>
    </rPh>
    <rPh sb="1" eb="2">
      <t>ド</t>
    </rPh>
    <rPh sb="2" eb="3">
      <t>タカ</t>
    </rPh>
    <rPh sb="8" eb="9">
      <t>コ</t>
    </rPh>
    <rPh sb="11" eb="12">
      <t>キ</t>
    </rPh>
    <rPh sb="12" eb="13">
      <t>ツチ</t>
    </rPh>
    <rPh sb="13" eb="15">
      <t>ノリメン</t>
    </rPh>
    <rPh sb="15" eb="16">
      <t>ガワ</t>
    </rPh>
    <rPh sb="21" eb="23">
      <t>ノリガシラ</t>
    </rPh>
    <rPh sb="29" eb="31">
      <t>イナイ</t>
    </rPh>
    <rPh sb="32" eb="34">
      <t>タチキ</t>
    </rPh>
    <rPh sb="35" eb="36">
      <t>ノコ</t>
    </rPh>
    <phoneticPr fontId="12"/>
  </si>
  <si>
    <t>切土全体延長の３０％以上が該当の場合</t>
    <rPh sb="0" eb="1">
      <t>キ</t>
    </rPh>
    <rPh sb="1" eb="2">
      <t>ツチ</t>
    </rPh>
    <rPh sb="2" eb="4">
      <t>ゼンタイ</t>
    </rPh>
    <rPh sb="4" eb="6">
      <t>エンチョウ</t>
    </rPh>
    <rPh sb="10" eb="12">
      <t>イジョウ</t>
    </rPh>
    <rPh sb="13" eb="15">
      <t>ガイトウ</t>
    </rPh>
    <rPh sb="16" eb="18">
      <t>バアイ</t>
    </rPh>
    <phoneticPr fontId="12"/>
  </si>
  <si>
    <t>線形について</t>
    <rPh sb="0" eb="2">
      <t>センケイ</t>
    </rPh>
    <phoneticPr fontId="12"/>
  </si>
  <si>
    <t>平面線形が地形に沿った波型線形となっていない</t>
    <rPh sb="0" eb="2">
      <t>ヘイメン</t>
    </rPh>
    <rPh sb="2" eb="4">
      <t>センケイ</t>
    </rPh>
    <rPh sb="5" eb="7">
      <t>チケイ</t>
    </rPh>
    <rPh sb="8" eb="9">
      <t>ソ</t>
    </rPh>
    <rPh sb="11" eb="12">
      <t>ナミ</t>
    </rPh>
    <rPh sb="12" eb="13">
      <t>カタ</t>
    </rPh>
    <rPh sb="13" eb="15">
      <t>センケイ</t>
    </rPh>
    <phoneticPr fontId="12"/>
  </si>
  <si>
    <t>波型線形にすることにより、切土若しくは盛土量が減と出来た箇所が３箇所以上ある場合</t>
    <rPh sb="0" eb="1">
      <t>ナミ</t>
    </rPh>
    <rPh sb="1" eb="2">
      <t>カタ</t>
    </rPh>
    <rPh sb="2" eb="4">
      <t>センケイ</t>
    </rPh>
    <rPh sb="13" eb="14">
      <t>キ</t>
    </rPh>
    <rPh sb="14" eb="15">
      <t>ド</t>
    </rPh>
    <rPh sb="15" eb="16">
      <t>モ</t>
    </rPh>
    <rPh sb="19" eb="20">
      <t>モ</t>
    </rPh>
    <rPh sb="20" eb="21">
      <t>ツチ</t>
    </rPh>
    <rPh sb="21" eb="22">
      <t>リョウ</t>
    </rPh>
    <rPh sb="23" eb="24">
      <t>ゲン</t>
    </rPh>
    <rPh sb="25" eb="27">
      <t>デキ</t>
    </rPh>
    <rPh sb="28" eb="30">
      <t>カショ</t>
    </rPh>
    <rPh sb="32" eb="34">
      <t>カショ</t>
    </rPh>
    <rPh sb="34" eb="36">
      <t>イジョウ</t>
    </rPh>
    <rPh sb="38" eb="40">
      <t>バアイ</t>
    </rPh>
    <phoneticPr fontId="12"/>
  </si>
  <si>
    <t>縦断線形が連続的な勾配となっており、波型線形となっていない</t>
    <rPh sb="0" eb="2">
      <t>ジュウダン</t>
    </rPh>
    <rPh sb="2" eb="4">
      <t>センケイ</t>
    </rPh>
    <rPh sb="5" eb="7">
      <t>レンゾク</t>
    </rPh>
    <rPh sb="7" eb="8">
      <t>テキ</t>
    </rPh>
    <rPh sb="9" eb="11">
      <t>コウバイ</t>
    </rPh>
    <rPh sb="18" eb="19">
      <t>ナミ</t>
    </rPh>
    <rPh sb="19" eb="20">
      <t>カタ</t>
    </rPh>
    <rPh sb="20" eb="22">
      <t>センケイ</t>
    </rPh>
    <phoneticPr fontId="12"/>
  </si>
  <si>
    <t>ヘアピンカーブが地山勾配２５度を越える箇所で設置されている</t>
    <rPh sb="8" eb="10">
      <t>ジヤマ</t>
    </rPh>
    <rPh sb="10" eb="12">
      <t>コウバイ</t>
    </rPh>
    <rPh sb="14" eb="15">
      <t>ド</t>
    </rPh>
    <rPh sb="16" eb="17">
      <t>コ</t>
    </rPh>
    <rPh sb="19" eb="21">
      <t>カショ</t>
    </rPh>
    <rPh sb="22" eb="24">
      <t>セッチ</t>
    </rPh>
    <phoneticPr fontId="12"/>
  </si>
  <si>
    <t>危険地帯を通過している</t>
    <rPh sb="0" eb="2">
      <t>キケン</t>
    </rPh>
    <rPh sb="2" eb="4">
      <t>チタイ</t>
    </rPh>
    <rPh sb="5" eb="7">
      <t>ツウカ</t>
    </rPh>
    <phoneticPr fontId="12"/>
  </si>
  <si>
    <t>　□崖錘・堆積土　　□崩壊地　　　□破砕帯</t>
    <rPh sb="2" eb="3">
      <t>ガイ</t>
    </rPh>
    <rPh sb="3" eb="4">
      <t>スイ</t>
    </rPh>
    <rPh sb="5" eb="7">
      <t>タイセキ</t>
    </rPh>
    <rPh sb="7" eb="8">
      <t>ド</t>
    </rPh>
    <rPh sb="11" eb="14">
      <t>ホウカイチ</t>
    </rPh>
    <rPh sb="18" eb="20">
      <t>ハサイ</t>
    </rPh>
    <rPh sb="20" eb="21">
      <t>オビ</t>
    </rPh>
    <phoneticPr fontId="12"/>
  </si>
  <si>
    <t>　□谷川沿い　　　　□生活用水の水源上流</t>
    <rPh sb="2" eb="4">
      <t>タニガワ</t>
    </rPh>
    <rPh sb="4" eb="5">
      <t>ソ</t>
    </rPh>
    <rPh sb="11" eb="13">
      <t>セイカツ</t>
    </rPh>
    <rPh sb="13" eb="15">
      <t>ヨウスイ</t>
    </rPh>
    <rPh sb="16" eb="18">
      <t>スイゲン</t>
    </rPh>
    <rPh sb="18" eb="20">
      <t>ジョウリュウ</t>
    </rPh>
    <phoneticPr fontId="12"/>
  </si>
  <si>
    <t>　□人家・公道の上部</t>
    <rPh sb="2" eb="4">
      <t>ジンカ</t>
    </rPh>
    <rPh sb="5" eb="7">
      <t>コウドウ</t>
    </rPh>
    <rPh sb="8" eb="10">
      <t>ジョウブ</t>
    </rPh>
    <phoneticPr fontId="12"/>
  </si>
  <si>
    <t>　　 （水平距離で２０ｍ以上離れていない）</t>
    <rPh sb="4" eb="6">
      <t>スイヘイ</t>
    </rPh>
    <rPh sb="6" eb="8">
      <t>キョリ</t>
    </rPh>
    <rPh sb="12" eb="14">
      <t>イジョウ</t>
    </rPh>
    <rPh sb="14" eb="15">
      <t>ハナ</t>
    </rPh>
    <phoneticPr fontId="12"/>
  </si>
  <si>
    <t>切土施工について</t>
    <rPh sb="0" eb="1">
      <t>キ</t>
    </rPh>
    <rPh sb="1" eb="2">
      <t>ツチ</t>
    </rPh>
    <rPh sb="2" eb="4">
      <t>セコウ</t>
    </rPh>
    <phoneticPr fontId="12"/>
  </si>
  <si>
    <t>余切りが必要最小限となっていない</t>
    <rPh sb="0" eb="1">
      <t>ヨ</t>
    </rPh>
    <rPh sb="1" eb="2">
      <t>キリ</t>
    </rPh>
    <rPh sb="4" eb="6">
      <t>ヒツヨウ</t>
    </rPh>
    <rPh sb="6" eb="9">
      <t>サイショウゲン</t>
    </rPh>
    <phoneticPr fontId="12"/>
  </si>
  <si>
    <t>全幅員の１０％以上の余切りが、切土全体延長の３０％以上ある場合</t>
    <rPh sb="0" eb="1">
      <t>ゼン</t>
    </rPh>
    <rPh sb="1" eb="3">
      <t>フクイン</t>
    </rPh>
    <rPh sb="7" eb="9">
      <t>イジョウ</t>
    </rPh>
    <rPh sb="10" eb="11">
      <t>ヨ</t>
    </rPh>
    <rPh sb="11" eb="12">
      <t>ギ</t>
    </rPh>
    <rPh sb="15" eb="17">
      <t>キリド</t>
    </rPh>
    <rPh sb="17" eb="19">
      <t>ゼンタイ</t>
    </rPh>
    <rPh sb="19" eb="21">
      <t>エンチョウ</t>
    </rPh>
    <rPh sb="25" eb="27">
      <t>イジョウ</t>
    </rPh>
    <rPh sb="29" eb="31">
      <t>バアイ</t>
    </rPh>
    <phoneticPr fontId="12"/>
  </si>
  <si>
    <t>地山勾配が２５度以下の箇所において、切土高が２．０ｍ以上の箇所が３０％以上ある場合</t>
    <rPh sb="0" eb="1">
      <t>ジ</t>
    </rPh>
    <rPh sb="1" eb="2">
      <t>ヤマ</t>
    </rPh>
    <rPh sb="2" eb="4">
      <t>コウバイ</t>
    </rPh>
    <rPh sb="7" eb="8">
      <t>ド</t>
    </rPh>
    <rPh sb="8" eb="10">
      <t>イカ</t>
    </rPh>
    <rPh sb="11" eb="13">
      <t>カショ</t>
    </rPh>
    <rPh sb="18" eb="20">
      <t>キリド</t>
    </rPh>
    <rPh sb="20" eb="21">
      <t>タカ</t>
    </rPh>
    <rPh sb="26" eb="28">
      <t>イジョウ</t>
    </rPh>
    <rPh sb="29" eb="31">
      <t>カショ</t>
    </rPh>
    <rPh sb="35" eb="37">
      <t>イジョウ</t>
    </rPh>
    <rPh sb="39" eb="41">
      <t>バアイ</t>
    </rPh>
    <phoneticPr fontId="12"/>
  </si>
  <si>
    <t>盛土施工について</t>
    <rPh sb="0" eb="1">
      <t>モ</t>
    </rPh>
    <rPh sb="1" eb="2">
      <t>ツチ</t>
    </rPh>
    <rPh sb="2" eb="4">
      <t>セコウ</t>
    </rPh>
    <phoneticPr fontId="12"/>
  </si>
  <si>
    <t>基礎地盤に段切施工を実施していない</t>
    <rPh sb="0" eb="2">
      <t>キソ</t>
    </rPh>
    <rPh sb="2" eb="4">
      <t>ジバン</t>
    </rPh>
    <rPh sb="5" eb="6">
      <t>ダン</t>
    </rPh>
    <rPh sb="6" eb="7">
      <t>キ</t>
    </rPh>
    <rPh sb="7" eb="9">
      <t>セコウ</t>
    </rPh>
    <rPh sb="10" eb="12">
      <t>ジッシ</t>
    </rPh>
    <phoneticPr fontId="12"/>
  </si>
  <si>
    <t>掘削土を谷側に捨てている</t>
    <rPh sb="0" eb="2">
      <t>クッサク</t>
    </rPh>
    <rPh sb="2" eb="3">
      <t>ド</t>
    </rPh>
    <rPh sb="4" eb="5">
      <t>タニ</t>
    </rPh>
    <rPh sb="5" eb="6">
      <t>ガワ</t>
    </rPh>
    <rPh sb="7" eb="8">
      <t>ス</t>
    </rPh>
    <phoneticPr fontId="12"/>
  </si>
  <si>
    <t>水処理について</t>
    <rPh sb="0" eb="1">
      <t>ミズ</t>
    </rPh>
    <rPh sb="1" eb="3">
      <t>ショリ</t>
    </rPh>
    <phoneticPr fontId="12"/>
  </si>
  <si>
    <t>排水施設の流末が地山となっていない</t>
    <rPh sb="0" eb="2">
      <t>ハイスイ</t>
    </rPh>
    <rPh sb="2" eb="4">
      <t>シセツ</t>
    </rPh>
    <rPh sb="5" eb="7">
      <t>リュウマツ</t>
    </rPh>
    <rPh sb="8" eb="10">
      <t>ジヤマ</t>
    </rPh>
    <phoneticPr fontId="12"/>
  </si>
  <si>
    <t>切土法面からの湧水を適正に処理していない</t>
    <rPh sb="0" eb="2">
      <t>キリド</t>
    </rPh>
    <rPh sb="2" eb="4">
      <t>ノリメン</t>
    </rPh>
    <rPh sb="7" eb="9">
      <t>ユウスイ</t>
    </rPh>
    <rPh sb="10" eb="12">
      <t>テキセイ</t>
    </rPh>
    <rPh sb="13" eb="15">
      <t>ショリ</t>
    </rPh>
    <phoneticPr fontId="12"/>
  </si>
  <si>
    <t>湧水箇所が放置されている場合</t>
    <rPh sb="0" eb="2">
      <t>ユウスイ</t>
    </rPh>
    <rPh sb="2" eb="4">
      <t>カショ</t>
    </rPh>
    <rPh sb="5" eb="7">
      <t>ホウチ</t>
    </rPh>
    <rPh sb="12" eb="14">
      <t>バアイ</t>
    </rPh>
    <phoneticPr fontId="12"/>
  </si>
  <si>
    <t>土砂が堆積して形成された常水のない谷部で排水している</t>
    <rPh sb="0" eb="2">
      <t>ドシャ</t>
    </rPh>
    <rPh sb="3" eb="5">
      <t>タイセキ</t>
    </rPh>
    <rPh sb="7" eb="9">
      <t>ケイセイ</t>
    </rPh>
    <rPh sb="12" eb="14">
      <t>ジョウスイ</t>
    </rPh>
    <rPh sb="17" eb="18">
      <t>タニ</t>
    </rPh>
    <rPh sb="18" eb="19">
      <t>ブ</t>
    </rPh>
    <rPh sb="20" eb="22">
      <t>ハイスイ</t>
    </rPh>
    <phoneticPr fontId="12"/>
  </si>
  <si>
    <t>１箇所以上該当がある場合</t>
    <rPh sb="1" eb="3">
      <t>カショ</t>
    </rPh>
    <rPh sb="3" eb="5">
      <t>イジョウ</t>
    </rPh>
    <rPh sb="5" eb="7">
      <t>ガイトウ</t>
    </rPh>
    <rPh sb="10" eb="12">
      <t>バアイ</t>
    </rPh>
    <phoneticPr fontId="12"/>
  </si>
  <si>
    <t>常水のある谷部の手前で縦断勾配を下げていない</t>
    <rPh sb="0" eb="2">
      <t>ジョウスイ</t>
    </rPh>
    <rPh sb="5" eb="6">
      <t>タニ</t>
    </rPh>
    <rPh sb="6" eb="7">
      <t>ブ</t>
    </rPh>
    <rPh sb="8" eb="10">
      <t>テマエ</t>
    </rPh>
    <rPh sb="11" eb="13">
      <t>ジュウダン</t>
    </rPh>
    <rPh sb="13" eb="15">
      <t>コウバイ</t>
    </rPh>
    <rPh sb="16" eb="17">
      <t>サ</t>
    </rPh>
    <phoneticPr fontId="12"/>
  </si>
  <si>
    <t>谷川の横断が直角・水平になっていない</t>
    <rPh sb="0" eb="2">
      <t>タニガワ</t>
    </rPh>
    <rPh sb="3" eb="5">
      <t>オウダン</t>
    </rPh>
    <rPh sb="6" eb="8">
      <t>チョッカク</t>
    </rPh>
    <rPh sb="9" eb="11">
      <t>スイヘイ</t>
    </rPh>
    <phoneticPr fontId="12"/>
  </si>
  <si>
    <t>公道との接続部がある場合、路面水が公道に流入している</t>
    <rPh sb="0" eb="2">
      <t>コウドウ</t>
    </rPh>
    <rPh sb="4" eb="6">
      <t>セツゾク</t>
    </rPh>
    <rPh sb="6" eb="7">
      <t>ブ</t>
    </rPh>
    <rPh sb="10" eb="12">
      <t>バアイ</t>
    </rPh>
    <rPh sb="13" eb="15">
      <t>ロメン</t>
    </rPh>
    <rPh sb="15" eb="16">
      <t>ミズ</t>
    </rPh>
    <rPh sb="17" eb="19">
      <t>コウドウ</t>
    </rPh>
    <rPh sb="20" eb="22">
      <t>リュウニュウ</t>
    </rPh>
    <phoneticPr fontId="12"/>
  </si>
  <si>
    <t>該当がある場合</t>
    <rPh sb="0" eb="2">
      <t>ガイトウ</t>
    </rPh>
    <rPh sb="5" eb="7">
      <t>バアイ</t>
    </rPh>
    <phoneticPr fontId="12"/>
  </si>
  <si>
    <t>【合否の判定】□に３項目以上チェックが入った場合、危険な作業道開設とする。</t>
    <rPh sb="1" eb="3">
      <t>ゴウヒ</t>
    </rPh>
    <rPh sb="4" eb="6">
      <t>ハンテイ</t>
    </rPh>
    <rPh sb="10" eb="12">
      <t>コウモク</t>
    </rPh>
    <rPh sb="12" eb="14">
      <t>イジョウ</t>
    </rPh>
    <rPh sb="19" eb="20">
      <t>ハイ</t>
    </rPh>
    <rPh sb="22" eb="24">
      <t>バアイ</t>
    </rPh>
    <rPh sb="25" eb="27">
      <t>キケン</t>
    </rPh>
    <rPh sb="28" eb="30">
      <t>サギョウ</t>
    </rPh>
    <rPh sb="30" eb="31">
      <t>ドウ</t>
    </rPh>
    <rPh sb="31" eb="33">
      <t>カイセツ</t>
    </rPh>
    <phoneticPr fontId="12"/>
  </si>
  <si>
    <t>　　　年　　　月　　　日</t>
    <rPh sb="3" eb="4">
      <t>ネン</t>
    </rPh>
    <rPh sb="7" eb="8">
      <t>ツキ</t>
    </rPh>
    <rPh sb="11" eb="12">
      <t>ニチ</t>
    </rPh>
    <phoneticPr fontId="12"/>
  </si>
  <si>
    <r>
      <t xml:space="preserve">５０ｍ以上、一定勾配の線形となっている場合
</t>
    </r>
    <r>
      <rPr>
        <sz val="10"/>
        <color indexed="8"/>
        <rFont val="ＭＳ Ｐ明朝"/>
        <family val="1"/>
        <charset val="128"/>
      </rPr>
      <t>（但し、横断溝などが適宜設置されている場合は除く）</t>
    </r>
    <rPh sb="3" eb="5">
      <t>イジョウ</t>
    </rPh>
    <rPh sb="6" eb="8">
      <t>イッテイ</t>
    </rPh>
    <rPh sb="8" eb="10">
      <t>コウバイ</t>
    </rPh>
    <rPh sb="11" eb="13">
      <t>センケイ</t>
    </rPh>
    <rPh sb="19" eb="21">
      <t>バアイ</t>
    </rPh>
    <rPh sb="23" eb="24">
      <t>タダ</t>
    </rPh>
    <rPh sb="26" eb="28">
      <t>オウダン</t>
    </rPh>
    <rPh sb="28" eb="29">
      <t>ミゾ</t>
    </rPh>
    <rPh sb="32" eb="34">
      <t>テキギ</t>
    </rPh>
    <rPh sb="34" eb="36">
      <t>セッチ</t>
    </rPh>
    <rPh sb="41" eb="43">
      <t>バアイ</t>
    </rPh>
    <rPh sb="44" eb="45">
      <t>ノゾ</t>
    </rPh>
    <phoneticPr fontId="12"/>
  </si>
  <si>
    <r>
      <t xml:space="preserve">１箇所以上該当がある場合
</t>
    </r>
    <r>
      <rPr>
        <sz val="10"/>
        <color indexed="8"/>
        <rFont val="ＭＳ Ｐ明朝"/>
        <family val="1"/>
        <charset val="128"/>
      </rPr>
      <t>（但し、前後の地形からやむを得ない場合を除く）</t>
    </r>
    <rPh sb="1" eb="3">
      <t>カショ</t>
    </rPh>
    <rPh sb="3" eb="5">
      <t>イジョウ</t>
    </rPh>
    <rPh sb="5" eb="7">
      <t>ガイトウ</t>
    </rPh>
    <rPh sb="10" eb="12">
      <t>バアイ</t>
    </rPh>
    <rPh sb="14" eb="15">
      <t>タダ</t>
    </rPh>
    <rPh sb="17" eb="19">
      <t>ゼンゴ</t>
    </rPh>
    <rPh sb="20" eb="22">
      <t>チケイ</t>
    </rPh>
    <rPh sb="27" eb="28">
      <t>エ</t>
    </rPh>
    <rPh sb="30" eb="32">
      <t>バアイ</t>
    </rPh>
    <rPh sb="33" eb="34">
      <t>ノゾ</t>
    </rPh>
    <phoneticPr fontId="12"/>
  </si>
  <si>
    <r>
      <t xml:space="preserve">理由が無く１箇所でも該当する場合
</t>
    </r>
    <r>
      <rPr>
        <sz val="10"/>
        <color indexed="8"/>
        <rFont val="ＭＳ Ｐ明朝"/>
        <family val="1"/>
        <charset val="128"/>
      </rPr>
      <t>（何らかの理由により通過の場合を除く）</t>
    </r>
    <rPh sb="0" eb="2">
      <t>リユウ</t>
    </rPh>
    <rPh sb="3" eb="4">
      <t>ナ</t>
    </rPh>
    <rPh sb="6" eb="8">
      <t>カショ</t>
    </rPh>
    <rPh sb="10" eb="12">
      <t>ガイトウ</t>
    </rPh>
    <rPh sb="14" eb="16">
      <t>バアイ</t>
    </rPh>
    <rPh sb="18" eb="19">
      <t>ナン</t>
    </rPh>
    <rPh sb="22" eb="24">
      <t>リユウ</t>
    </rPh>
    <rPh sb="27" eb="29">
      <t>ツウカ</t>
    </rPh>
    <rPh sb="30" eb="32">
      <t>バアイ</t>
    </rPh>
    <rPh sb="33" eb="34">
      <t>ノゾ</t>
    </rPh>
    <phoneticPr fontId="12"/>
  </si>
  <si>
    <r>
      <t xml:space="preserve">段切施工が確認出来ない場合
</t>
    </r>
    <r>
      <rPr>
        <sz val="10"/>
        <rFont val="ＭＳ Ｐ明朝"/>
        <family val="1"/>
        <charset val="128"/>
      </rPr>
      <t>（確認は、工事施工写真で行う）</t>
    </r>
    <rPh sb="0" eb="1">
      <t>ダン</t>
    </rPh>
    <rPh sb="1" eb="2">
      <t>キ</t>
    </rPh>
    <rPh sb="2" eb="4">
      <t>セコウ</t>
    </rPh>
    <rPh sb="5" eb="7">
      <t>カクニン</t>
    </rPh>
    <rPh sb="7" eb="9">
      <t>デキ</t>
    </rPh>
    <rPh sb="11" eb="13">
      <t>バアイ</t>
    </rPh>
    <rPh sb="15" eb="17">
      <t>カクニン</t>
    </rPh>
    <rPh sb="19" eb="21">
      <t>コウジ</t>
    </rPh>
    <rPh sb="21" eb="23">
      <t>セコウ</t>
    </rPh>
    <rPh sb="23" eb="25">
      <t>シャシン</t>
    </rPh>
    <rPh sb="26" eb="27">
      <t>オコナ</t>
    </rPh>
    <phoneticPr fontId="12"/>
  </si>
  <si>
    <r>
      <t xml:space="preserve">捨てている場合
</t>
    </r>
    <r>
      <rPr>
        <sz val="10"/>
        <color indexed="8"/>
        <rFont val="ＭＳ Ｐ明朝"/>
        <family val="1"/>
        <charset val="128"/>
      </rPr>
      <t>（土砂を大量に下方へ落としている状態）</t>
    </r>
    <rPh sb="0" eb="1">
      <t>ス</t>
    </rPh>
    <rPh sb="5" eb="7">
      <t>バアイ</t>
    </rPh>
    <rPh sb="9" eb="11">
      <t>ドシャ</t>
    </rPh>
    <rPh sb="12" eb="14">
      <t>タイリョウ</t>
    </rPh>
    <rPh sb="15" eb="17">
      <t>カホウ</t>
    </rPh>
    <rPh sb="18" eb="19">
      <t>オ</t>
    </rPh>
    <rPh sb="24" eb="26">
      <t>ジョウタイ</t>
    </rPh>
    <phoneticPr fontId="12"/>
  </si>
  <si>
    <r>
      <t xml:space="preserve">地山箇所で設置していない場合
</t>
    </r>
    <r>
      <rPr>
        <sz val="10"/>
        <color indexed="8"/>
        <rFont val="ＭＳ Ｐ明朝"/>
        <family val="1"/>
        <charset val="128"/>
      </rPr>
      <t>（但し、石などで流末処理がされている場合を除く）</t>
    </r>
    <rPh sb="0" eb="2">
      <t>ジヤマ</t>
    </rPh>
    <rPh sb="2" eb="4">
      <t>カショ</t>
    </rPh>
    <rPh sb="5" eb="7">
      <t>セッチ</t>
    </rPh>
    <rPh sb="12" eb="14">
      <t>バアイ</t>
    </rPh>
    <rPh sb="16" eb="17">
      <t>タダ</t>
    </rPh>
    <rPh sb="19" eb="20">
      <t>イシ</t>
    </rPh>
    <rPh sb="23" eb="25">
      <t>リュウマツ</t>
    </rPh>
    <rPh sb="25" eb="27">
      <t>ショリ</t>
    </rPh>
    <rPh sb="33" eb="35">
      <t>バアイ</t>
    </rPh>
    <rPh sb="36" eb="37">
      <t>ノゾ</t>
    </rPh>
    <phoneticPr fontId="12"/>
  </si>
  <si>
    <r>
      <t xml:space="preserve">１箇所以上該当がある場合
</t>
    </r>
    <r>
      <rPr>
        <sz val="10"/>
        <color indexed="8"/>
        <rFont val="ＭＳ Ｐ明朝"/>
        <family val="1"/>
        <charset val="128"/>
      </rPr>
      <t>（但し、前後の地形からやむを得ない場合を除く）</t>
    </r>
    <rPh sb="1" eb="3">
      <t>カショ</t>
    </rPh>
    <rPh sb="3" eb="5">
      <t>イジョウ</t>
    </rPh>
    <rPh sb="5" eb="7">
      <t>ガイトウ</t>
    </rPh>
    <rPh sb="10" eb="12">
      <t>バアイ</t>
    </rPh>
    <rPh sb="17" eb="19">
      <t>ゼンゴ</t>
    </rPh>
    <rPh sb="20" eb="22">
      <t>チケイ</t>
    </rPh>
    <rPh sb="27" eb="28">
      <t>エ</t>
    </rPh>
    <rPh sb="30" eb="32">
      <t>バアイ</t>
    </rPh>
    <rPh sb="33" eb="34">
      <t>ノゾ</t>
    </rPh>
    <phoneticPr fontId="12"/>
  </si>
  <si>
    <r>
      <t xml:space="preserve">１箇所以上該当がある場合
</t>
    </r>
    <r>
      <rPr>
        <sz val="10"/>
        <color indexed="8"/>
        <rFont val="ＭＳ Ｐ明朝"/>
        <family val="1"/>
        <charset val="128"/>
      </rPr>
      <t>（但し、前後の地形からやむを得ない場合を除く）</t>
    </r>
    <rPh sb="1" eb="3">
      <t>カショ</t>
    </rPh>
    <rPh sb="3" eb="5">
      <t>イジョウ</t>
    </rPh>
    <rPh sb="5" eb="7">
      <t>ガイトウ</t>
    </rPh>
    <rPh sb="10" eb="12">
      <t>バアイ</t>
    </rPh>
    <phoneticPr fontId="12"/>
  </si>
  <si>
    <t xml:space="preserve">別記様式第７号        </t>
    <phoneticPr fontId="1"/>
  </si>
  <si>
    <t>1-1
□</t>
    <phoneticPr fontId="12"/>
  </si>
  <si>
    <t>1-2
□</t>
    <phoneticPr fontId="12"/>
  </si>
  <si>
    <t>2-1
□</t>
    <phoneticPr fontId="12"/>
  </si>
  <si>
    <t>2-2
□</t>
  </si>
  <si>
    <t>2-3
□</t>
  </si>
  <si>
    <t>2-4
□</t>
    <phoneticPr fontId="12"/>
  </si>
  <si>
    <t>3-1
□</t>
    <phoneticPr fontId="12"/>
  </si>
  <si>
    <t>3-2
□</t>
    <phoneticPr fontId="12"/>
  </si>
  <si>
    <t>4-1
□</t>
    <phoneticPr fontId="12"/>
  </si>
  <si>
    <t>4-2
□</t>
    <phoneticPr fontId="12"/>
  </si>
  <si>
    <t>5-1
□</t>
    <phoneticPr fontId="12"/>
  </si>
  <si>
    <t>5-2
□</t>
  </si>
  <si>
    <t>5-3
□</t>
  </si>
  <si>
    <t>5-4
□</t>
  </si>
  <si>
    <t>5-5
□</t>
  </si>
  <si>
    <t>5-6
□</t>
  </si>
  <si>
    <t>飛騨市</t>
    <rPh sb="0" eb="2">
      <t>ヒダ</t>
    </rPh>
    <rPh sb="2" eb="3">
      <t>シ</t>
    </rPh>
    <phoneticPr fontId="12"/>
  </si>
  <si>
    <t>高山市</t>
    <rPh sb="0" eb="3">
      <t>タカヤマシ</t>
    </rPh>
    <phoneticPr fontId="12"/>
  </si>
  <si>
    <t>下呂市</t>
    <rPh sb="0" eb="2">
      <t>ゲロ</t>
    </rPh>
    <rPh sb="2" eb="3">
      <t>シ</t>
    </rPh>
    <phoneticPr fontId="12"/>
  </si>
  <si>
    <t>恵那市</t>
    <rPh sb="0" eb="3">
      <t>エナシ</t>
    </rPh>
    <phoneticPr fontId="12"/>
  </si>
  <si>
    <t>中津川市</t>
    <rPh sb="0" eb="4">
      <t>ナカツガワシ</t>
    </rPh>
    <phoneticPr fontId="12"/>
  </si>
  <si>
    <t>土岐市</t>
    <rPh sb="0" eb="3">
      <t>トキシ</t>
    </rPh>
    <phoneticPr fontId="12"/>
  </si>
  <si>
    <t>瑞浪市</t>
    <rPh sb="0" eb="3">
      <t>ミズナミシ</t>
    </rPh>
    <phoneticPr fontId="12"/>
  </si>
  <si>
    <t>多治見市</t>
    <rPh sb="0" eb="4">
      <t>タジミシ</t>
    </rPh>
    <phoneticPr fontId="12"/>
  </si>
  <si>
    <t>八百津町</t>
    <rPh sb="0" eb="4">
      <t>ヤオツチョウ</t>
    </rPh>
    <phoneticPr fontId="12"/>
  </si>
  <si>
    <t>東白川村</t>
    <rPh sb="0" eb="4">
      <t>ヒガシシラカワムラ</t>
    </rPh>
    <phoneticPr fontId="12"/>
  </si>
  <si>
    <t>白川町</t>
    <rPh sb="0" eb="3">
      <t>シラカワチョウ</t>
    </rPh>
    <phoneticPr fontId="12"/>
  </si>
  <si>
    <t>美濃加茂市</t>
    <rPh sb="0" eb="5">
      <t>ミノカモシ</t>
    </rPh>
    <phoneticPr fontId="12"/>
  </si>
  <si>
    <t>郡上市</t>
    <rPh sb="0" eb="2">
      <t>グジョウ</t>
    </rPh>
    <rPh sb="2" eb="3">
      <t>シ</t>
    </rPh>
    <phoneticPr fontId="12"/>
  </si>
  <si>
    <t>美濃市</t>
    <rPh sb="0" eb="3">
      <t>ミノシ</t>
    </rPh>
    <phoneticPr fontId="12"/>
  </si>
  <si>
    <t>関市</t>
    <rPh sb="0" eb="2">
      <t>セキシ</t>
    </rPh>
    <phoneticPr fontId="12"/>
  </si>
  <si>
    <t>池田町</t>
    <rPh sb="0" eb="2">
      <t>イケダ</t>
    </rPh>
    <rPh sb="2" eb="3">
      <t>チョウ</t>
    </rPh>
    <phoneticPr fontId="12"/>
  </si>
  <si>
    <t>揖斐川町</t>
    <rPh sb="0" eb="4">
      <t>イビガワチョウ</t>
    </rPh>
    <phoneticPr fontId="12"/>
  </si>
  <si>
    <t>飛騨農林事務所</t>
    <rPh sb="0" eb="7">
      <t>ヒダノウリンジムショ</t>
    </rPh>
    <phoneticPr fontId="12"/>
  </si>
  <si>
    <t>養老町</t>
    <rPh sb="0" eb="2">
      <t>ヨウロウ</t>
    </rPh>
    <rPh sb="2" eb="3">
      <t>チョウ</t>
    </rPh>
    <phoneticPr fontId="12"/>
  </si>
  <si>
    <t>下呂農林事務所</t>
    <rPh sb="0" eb="7">
      <t>ゲロノウリンジムショ</t>
    </rPh>
    <phoneticPr fontId="12"/>
  </si>
  <si>
    <t>関ヶ原町</t>
    <rPh sb="0" eb="4">
      <t>セキガハラチョウ</t>
    </rPh>
    <phoneticPr fontId="12"/>
  </si>
  <si>
    <t>恵那農林事務所</t>
    <rPh sb="0" eb="7">
      <t>エナノウリンジムショ</t>
    </rPh>
    <phoneticPr fontId="12"/>
  </si>
  <si>
    <t>垂井町</t>
    <rPh sb="0" eb="3">
      <t>タルイチョウ</t>
    </rPh>
    <phoneticPr fontId="12"/>
  </si>
  <si>
    <t>東濃農林事務所</t>
    <rPh sb="0" eb="7">
      <t>トウノウノウリンジムショ</t>
    </rPh>
    <phoneticPr fontId="12"/>
  </si>
  <si>
    <t>海津市</t>
    <rPh sb="0" eb="3">
      <t>カイヅシ</t>
    </rPh>
    <phoneticPr fontId="12"/>
  </si>
  <si>
    <t>可茂農林事務所</t>
    <rPh sb="0" eb="7">
      <t>カモノウリンジムショ</t>
    </rPh>
    <phoneticPr fontId="12"/>
  </si>
  <si>
    <t>大垣市</t>
    <rPh sb="0" eb="3">
      <t>オオガキシ</t>
    </rPh>
    <phoneticPr fontId="12"/>
  </si>
  <si>
    <t>郡上農林事務所</t>
    <rPh sb="0" eb="7">
      <t>グジョウノウリンジムショ</t>
    </rPh>
    <phoneticPr fontId="12"/>
  </si>
  <si>
    <t>本巣市</t>
    <rPh sb="0" eb="2">
      <t>モトス</t>
    </rPh>
    <rPh sb="2" eb="3">
      <t>シ</t>
    </rPh>
    <phoneticPr fontId="12"/>
  </si>
  <si>
    <t>中濃農林事務所</t>
    <rPh sb="0" eb="7">
      <t>チュウノウノウリンジムショ</t>
    </rPh>
    <phoneticPr fontId="12"/>
  </si>
  <si>
    <t>山県市</t>
    <rPh sb="0" eb="3">
      <t>ヤマガタシ</t>
    </rPh>
    <phoneticPr fontId="12"/>
  </si>
  <si>
    <t>揖斐農林事務所</t>
    <rPh sb="0" eb="7">
      <t>イビノウリンジムショ</t>
    </rPh>
    <phoneticPr fontId="12"/>
  </si>
  <si>
    <t>各務原市</t>
    <rPh sb="0" eb="4">
      <t>カカミガハラシ</t>
    </rPh>
    <phoneticPr fontId="12"/>
  </si>
  <si>
    <t>否</t>
    <rPh sb="0" eb="1">
      <t>イナ</t>
    </rPh>
    <phoneticPr fontId="12"/>
  </si>
  <si>
    <t>西濃農林事務所</t>
    <rPh sb="0" eb="7">
      <t>セイノウノウリンジムショ</t>
    </rPh>
    <phoneticPr fontId="12"/>
  </si>
  <si>
    <t>■</t>
    <phoneticPr fontId="12"/>
  </si>
  <si>
    <t>岐阜市</t>
    <rPh sb="0" eb="2">
      <t>ギフ</t>
    </rPh>
    <rPh sb="2" eb="3">
      <t>シ</t>
    </rPh>
    <phoneticPr fontId="12"/>
  </si>
  <si>
    <t>合</t>
    <rPh sb="0" eb="1">
      <t>ゴウ</t>
    </rPh>
    <phoneticPr fontId="12"/>
  </si>
  <si>
    <t>岐阜農林事務所</t>
    <rPh sb="0" eb="7">
      <t>ギフノウリンジムショ</t>
    </rPh>
    <phoneticPr fontId="12"/>
  </si>
  <si>
    <t>－</t>
    <phoneticPr fontId="12"/>
  </si>
  <si>
    <t>■</t>
  </si>
  <si>
    <t>森林太郎</t>
    <rPh sb="0" eb="4">
      <t>シンリンタロウ</t>
    </rPh>
    <phoneticPr fontId="12"/>
  </si>
  <si>
    <t>森林太郎</t>
    <rPh sb="0" eb="2">
      <t>シンリン</t>
    </rPh>
    <rPh sb="2" eb="4">
      <t>タロウ</t>
    </rPh>
    <phoneticPr fontId="12"/>
  </si>
  <si>
    <t>本巣市○○字○○△△番地</t>
    <rPh sb="0" eb="3">
      <t>モトスシ</t>
    </rPh>
    <rPh sb="5" eb="6">
      <t>アザ</t>
    </rPh>
    <rPh sb="10" eb="12">
      <t>バンチ</t>
    </rPh>
    <phoneticPr fontId="12"/>
  </si>
  <si>
    <t>○○森林組合</t>
    <rPh sb="2" eb="6">
      <t>シンリンクミアイ</t>
    </rPh>
    <phoneticPr fontId="12"/>
  </si>
  <si>
    <t>本巣１線</t>
    <rPh sb="0" eb="2">
      <t>モトス</t>
    </rPh>
    <rPh sb="3" eb="4">
      <t>セン</t>
    </rPh>
    <phoneticPr fontId="12"/>
  </si>
  <si>
    <t>岐阜太郎</t>
    <rPh sb="0" eb="2">
      <t>ギフ</t>
    </rPh>
    <rPh sb="2" eb="4">
      <t>タロウ</t>
    </rPh>
    <phoneticPr fontId="12"/>
  </si>
  <si>
    <t>例</t>
    <rPh sb="0" eb="1">
      <t>レイ</t>
    </rPh>
    <phoneticPr fontId="12"/>
  </si>
  <si>
    <t>5-6</t>
  </si>
  <si>
    <t>5-5</t>
  </si>
  <si>
    <t>5-4</t>
  </si>
  <si>
    <t>5-3</t>
  </si>
  <si>
    <t>5-2</t>
  </si>
  <si>
    <t>5-1</t>
    <phoneticPr fontId="12"/>
  </si>
  <si>
    <t>4-2</t>
    <phoneticPr fontId="12"/>
  </si>
  <si>
    <t>4-1</t>
    <phoneticPr fontId="12"/>
  </si>
  <si>
    <t>3-2</t>
  </si>
  <si>
    <t>3-1</t>
    <phoneticPr fontId="12"/>
  </si>
  <si>
    <t>2-4</t>
  </si>
  <si>
    <t>2-3</t>
  </si>
  <si>
    <t>2-2</t>
  </si>
  <si>
    <t>2-1</t>
    <phoneticPr fontId="12"/>
  </si>
  <si>
    <t>1-2</t>
  </si>
  <si>
    <t>1-1</t>
    <phoneticPr fontId="12"/>
  </si>
  <si>
    <t>修了書番号</t>
    <phoneticPr fontId="12"/>
  </si>
  <si>
    <t>■の数</t>
    <rPh sb="2" eb="3">
      <t>カズ</t>
    </rPh>
    <phoneticPr fontId="12"/>
  </si>
  <si>
    <t>５．水処理に
　　ついて</t>
    <rPh sb="2" eb="5">
      <t>ミズショリ</t>
    </rPh>
    <phoneticPr fontId="12"/>
  </si>
  <si>
    <t>４．盛土施工に
　　ついて</t>
    <rPh sb="2" eb="3">
      <t>モ</t>
    </rPh>
    <rPh sb="3" eb="4">
      <t>ツチ</t>
    </rPh>
    <rPh sb="4" eb="6">
      <t>セコウ</t>
    </rPh>
    <phoneticPr fontId="12"/>
  </si>
  <si>
    <t>３．切土施工に
　　ついて</t>
    <rPh sb="2" eb="3">
      <t>キ</t>
    </rPh>
    <rPh sb="3" eb="4">
      <t>ツチ</t>
    </rPh>
    <rPh sb="4" eb="6">
      <t>セコウ</t>
    </rPh>
    <phoneticPr fontId="12"/>
  </si>
  <si>
    <t>２．線形に
　　ついて</t>
    <rPh sb="2" eb="4">
      <t>センケイ</t>
    </rPh>
    <phoneticPr fontId="12"/>
  </si>
  <si>
    <t>１．伐開幅に
　　ついて</t>
    <rPh sb="2" eb="4">
      <t>バッカイ</t>
    </rPh>
    <rPh sb="4" eb="5">
      <t>ハバ</t>
    </rPh>
    <phoneticPr fontId="12"/>
  </si>
  <si>
    <t>伐採技術者</t>
    <rPh sb="0" eb="5">
      <t>バッサイギジュツシャ</t>
    </rPh>
    <phoneticPr fontId="12"/>
  </si>
  <si>
    <t>施行管理者</t>
    <rPh sb="0" eb="5">
      <t>セコウカンリシャ</t>
    </rPh>
    <phoneticPr fontId="12"/>
  </si>
  <si>
    <t>施行地
(市町村以降)</t>
    <rPh sb="0" eb="3">
      <t>セコウチ</t>
    </rPh>
    <rPh sb="5" eb="8">
      <t>シチョウソン</t>
    </rPh>
    <rPh sb="8" eb="10">
      <t>イコウ</t>
    </rPh>
    <phoneticPr fontId="12"/>
  </si>
  <si>
    <t>市町村</t>
    <rPh sb="0" eb="3">
      <t>シチョウソン</t>
    </rPh>
    <phoneticPr fontId="12"/>
  </si>
  <si>
    <t>事業実施主体名</t>
    <rPh sb="0" eb="6">
      <t>ジギョウジッシシュタイ</t>
    </rPh>
    <rPh sb="6" eb="7">
      <t>メイ</t>
    </rPh>
    <phoneticPr fontId="12"/>
  </si>
  <si>
    <t>審査者氏名</t>
    <rPh sb="0" eb="3">
      <t>シンサシャ</t>
    </rPh>
    <rPh sb="3" eb="5">
      <t>シメイ</t>
    </rPh>
    <phoneticPr fontId="12"/>
  </si>
  <si>
    <t>審査者所属</t>
    <rPh sb="0" eb="5">
      <t>シンサシャショゾク</t>
    </rPh>
    <phoneticPr fontId="12"/>
  </si>
  <si>
    <t>審査年月日</t>
    <rPh sb="0" eb="2">
      <t>シンサ</t>
    </rPh>
    <rPh sb="2" eb="5">
      <t>ネンガッピ</t>
    </rPh>
    <phoneticPr fontId="12"/>
  </si>
  <si>
    <t>整理
番号</t>
    <rPh sb="0" eb="2">
      <t>セイリ</t>
    </rPh>
    <rPh sb="3" eb="5">
      <t>バンゴウ</t>
    </rPh>
    <phoneticPr fontId="12"/>
  </si>
  <si>
    <t>年度　作業道開設に係る安全管理チェックリスト一覧表</t>
    <rPh sb="0" eb="2">
      <t>ネンド</t>
    </rPh>
    <rPh sb="3" eb="6">
      <t>サギョウドウ</t>
    </rPh>
    <rPh sb="6" eb="8">
      <t>カイセツ</t>
    </rPh>
    <rPh sb="9" eb="10">
      <t>カカ</t>
    </rPh>
    <rPh sb="11" eb="15">
      <t>アンゼンカンリ</t>
    </rPh>
    <rPh sb="22" eb="25">
      <t>イチランヒョウ</t>
    </rPh>
    <phoneticPr fontId="12"/>
  </si>
  <si>
    <t>別記様式第８号</t>
    <rPh sb="0" eb="2">
      <t>ベッキ</t>
    </rPh>
    <rPh sb="2" eb="4">
      <t>ヨウシキ</t>
    </rPh>
    <rPh sb="4" eb="5">
      <t>ダイ</t>
    </rPh>
    <rPh sb="6" eb="7">
      <t>ゴウ</t>
    </rPh>
    <phoneticPr fontId="12"/>
  </si>
  <si>
    <t>森林作業道開設に係る安全管理チェックリスト</t>
    <rPh sb="0" eb="2">
      <t>シンリン</t>
    </rPh>
    <rPh sb="2" eb="4">
      <t>サギョウ</t>
    </rPh>
    <rPh sb="4" eb="5">
      <t>ドウ</t>
    </rPh>
    <rPh sb="5" eb="7">
      <t>カイセツ</t>
    </rPh>
    <rPh sb="8" eb="9">
      <t>カカ</t>
    </rPh>
    <rPh sb="10" eb="12">
      <t>アンゼン</t>
    </rPh>
    <rPh sb="12" eb="14">
      <t>カンリ</t>
    </rPh>
    <phoneticPr fontId="12"/>
  </si>
  <si>
    <t>切土高が２．０ｍ以内に収められていない</t>
    <rPh sb="0" eb="2">
      <t>キリド</t>
    </rPh>
    <rPh sb="2" eb="3">
      <t>タカ</t>
    </rPh>
    <rPh sb="8" eb="10">
      <t>イナイ</t>
    </rPh>
    <rPh sb="11" eb="12">
      <t>オサ</t>
    </rPh>
    <phoneticPr fontId="12"/>
  </si>
  <si>
    <t>備考</t>
    <rPh sb="0" eb="2">
      <t>ビコウ</t>
    </rPh>
    <phoneticPr fontId="12"/>
  </si>
  <si>
    <t>① 森林経営計画単位の無作為抽出
② ①で抽出した森林経営計画内から１申請に係る総施行地数の10%以上に相当する施行地数を抽出、選定
③ ②において、抽出した森林経営計画内に材搬出の有無が併存する場合は、各施行地数の割合に応じて抽出、選定</t>
    <rPh sb="31" eb="32">
      <t>ナイ</t>
    </rPh>
    <rPh sb="35" eb="37">
      <t>シンセイ</t>
    </rPh>
    <rPh sb="38" eb="39">
      <t>カカ</t>
    </rPh>
    <rPh sb="40" eb="44">
      <t>ソウセコウチ</t>
    </rPh>
    <rPh sb="44" eb="45">
      <t>スウ</t>
    </rPh>
    <rPh sb="49" eb="51">
      <t>イジョウ</t>
    </rPh>
    <rPh sb="52" eb="54">
      <t>ソウトウ</t>
    </rPh>
    <rPh sb="75" eb="77">
      <t>チュウシュツ</t>
    </rPh>
    <rPh sb="79" eb="85">
      <t>シンリンケイエイケイカク</t>
    </rPh>
    <rPh sb="85" eb="86">
      <t>ナイ</t>
    </rPh>
    <rPh sb="87" eb="88">
      <t>ザイ</t>
    </rPh>
    <rPh sb="88" eb="90">
      <t>ハンシュツ</t>
    </rPh>
    <rPh sb="91" eb="93">
      <t>ウム</t>
    </rPh>
    <rPh sb="94" eb="96">
      <t>ヘイゾン</t>
    </rPh>
    <rPh sb="98" eb="100">
      <t>バアイ</t>
    </rPh>
    <rPh sb="102" eb="106">
      <t>カクセコウチ</t>
    </rPh>
    <rPh sb="106" eb="107">
      <t>スウ</t>
    </rPh>
    <rPh sb="108" eb="110">
      <t>ワリアイ</t>
    </rPh>
    <rPh sb="111" eb="112">
      <t>オウ</t>
    </rPh>
    <rPh sb="114" eb="116">
      <t>チュウシュツ</t>
    </rPh>
    <rPh sb="117" eb="119">
      <t>センテイ</t>
    </rPh>
    <phoneticPr fontId="1"/>
  </si>
  <si>
    <t>抽出手順(①～③)〈森林経営計画単位が複数ある場合〉</t>
    <rPh sb="0" eb="2">
      <t>チュウシュツ</t>
    </rPh>
    <rPh sb="2" eb="4">
      <t>テジュン</t>
    </rPh>
    <rPh sb="10" eb="14">
      <t>シンリンケイエイ</t>
    </rPh>
    <rPh sb="14" eb="16">
      <t>ケイカク</t>
    </rPh>
    <rPh sb="16" eb="18">
      <t>タンイ</t>
    </rPh>
    <rPh sb="19" eb="21">
      <t>フクスウ</t>
    </rPh>
    <rPh sb="23" eb="25">
      <t>バアイ</t>
    </rPh>
    <phoneticPr fontId="1"/>
  </si>
  <si>
    <t>別記様式第４号の２</t>
    <phoneticPr fontId="1"/>
  </si>
  <si>
    <t>別記様式第５号</t>
    <phoneticPr fontId="1"/>
  </si>
  <si>
    <t>成立本数</t>
    <rPh sb="0" eb="4">
      <t>セイリツホンスウ</t>
    </rPh>
    <phoneticPr fontId="1"/>
  </si>
  <si>
    <t>事業地明細、検査野帳</t>
    <rPh sb="0" eb="5">
      <t>ジギョウチメイサイ</t>
    </rPh>
    <rPh sb="6" eb="10">
      <t>ケンサヤチョウ</t>
    </rPh>
    <phoneticPr fontId="1"/>
  </si>
  <si>
    <t>社会保険等加入状況調査業</t>
    <rPh sb="0" eb="4">
      <t>シャカイホケン</t>
    </rPh>
    <rPh sb="4" eb="5">
      <t>トウ</t>
    </rPh>
    <rPh sb="5" eb="9">
      <t>カニュウジョウキョウ</t>
    </rPh>
    <rPh sb="9" eb="12">
      <t>チョウサギョウ</t>
    </rPh>
    <phoneticPr fontId="1"/>
  </si>
  <si>
    <r>
      <t>【抽出例】
１ 森林経営計画単位数はＡ～Ｃの森林経営計画の３ → 現地検査する森林経営計画単位数は検査要領の別表により２
２ １申請に含まれる間伐及び更新伐の総施行地数は22 → 現地検査する施行地数は10％以上につき2.2≒３
３ 抽出した２つの森林経営計画に含まれる施行地から、２で算定した３施行地を乱数表等により抽出(※１、※２)
　　　※１．</t>
    </r>
    <r>
      <rPr>
        <u/>
        <sz val="8"/>
        <rFont val="ＭＳ 明朝"/>
        <family val="1"/>
        <charset val="128"/>
      </rPr>
      <t>ＡとＢを抽出した場合</t>
    </r>
    <r>
      <rPr>
        <sz val="8"/>
        <rFont val="ＭＳ 明朝"/>
        <family val="1"/>
        <charset val="128"/>
      </rPr>
      <t xml:space="preserve">
　　　　ＡとＢに含まれる21施行地から３施行地の抽出となるが、Ａに搬出無し(搬出を伴わない１施行地)が併存するため、
　　　　各施行地の割合(搬出無５％(1/20施行地)，有95％(19/20施行地)）から、搬出無し１施行地(３×５％≒１)、搬出
　　　　有り２施行地(３×95％≒２)を抽出
　　　※２．</t>
    </r>
    <r>
      <rPr>
        <u/>
        <sz val="8"/>
        <rFont val="ＭＳ 明朝"/>
        <family val="1"/>
        <charset val="128"/>
      </rPr>
      <t>ＢとＣを抽出した場合</t>
    </r>
    <r>
      <rPr>
        <sz val="8"/>
        <rFont val="ＭＳ 明朝"/>
        <family val="1"/>
        <charset val="128"/>
      </rPr>
      <t xml:space="preserve">
　　　　ＢとＣに含まれる対象施行地数は２のため、不足する１施行地をＡから乱数表等により追加抽出</t>
    </r>
    <rPh sb="1" eb="4">
      <t>チュウシュツレイ</t>
    </rPh>
    <rPh sb="8" eb="14">
      <t>シンリンケイエイケイカク</t>
    </rPh>
    <rPh sb="14" eb="16">
      <t>タンイ</t>
    </rPh>
    <rPh sb="16" eb="17">
      <t>スウ</t>
    </rPh>
    <rPh sb="22" eb="28">
      <t>シンリンケイエイケイカク</t>
    </rPh>
    <rPh sb="35" eb="37">
      <t>ケンサ</t>
    </rPh>
    <rPh sb="39" eb="47">
      <t>シンリンケイエイケイカクタンイ</t>
    </rPh>
    <rPh sb="49" eb="51">
      <t>ケンサ</t>
    </rPh>
    <rPh sb="51" eb="53">
      <t>ヨウリョウ</t>
    </rPh>
    <rPh sb="54" eb="55">
      <t>ベツ</t>
    </rPh>
    <rPh sb="55" eb="56">
      <t>ヒョウ</t>
    </rPh>
    <rPh sb="64" eb="66">
      <t>シンセイ</t>
    </rPh>
    <rPh sb="67" eb="68">
      <t>フク</t>
    </rPh>
    <rPh sb="71" eb="73">
      <t>カンバツ</t>
    </rPh>
    <rPh sb="73" eb="74">
      <t>オヨ</t>
    </rPh>
    <rPh sb="79" eb="80">
      <t>ソウ</t>
    </rPh>
    <rPh sb="92" eb="94">
      <t>ケンサ</t>
    </rPh>
    <rPh sb="143" eb="145">
      <t>サンテイ</t>
    </rPh>
    <rPh sb="179" eb="181">
      <t>チュウシュツ</t>
    </rPh>
    <rPh sb="219" eb="221">
      <t>ハンシュツ</t>
    </rPh>
    <rPh sb="221" eb="222">
      <t>ナ</t>
    </rPh>
    <rPh sb="224" eb="226">
      <t>ハンシュツ</t>
    </rPh>
    <rPh sb="227" eb="228">
      <t>トモナ</t>
    </rPh>
    <rPh sb="232" eb="234">
      <t>セコウ</t>
    </rPh>
    <rPh sb="234" eb="235">
      <t>チ</t>
    </rPh>
    <rPh sb="237" eb="239">
      <t>ヘイゾン</t>
    </rPh>
    <rPh sb="249" eb="250">
      <t>カク</t>
    </rPh>
    <rPh sb="250" eb="253">
      <t>セコウチ</t>
    </rPh>
    <rPh sb="254" eb="256">
      <t>ワリアイ</t>
    </rPh>
    <rPh sb="257" eb="259">
      <t>ハンシュツ</t>
    </rPh>
    <rPh sb="259" eb="260">
      <t>ナ</t>
    </rPh>
    <rPh sb="267" eb="269">
      <t>セコウ</t>
    </rPh>
    <rPh sb="269" eb="270">
      <t>チ</t>
    </rPh>
    <rPh sb="272" eb="273">
      <t>アリ</t>
    </rPh>
    <rPh sb="282" eb="284">
      <t>セコウ</t>
    </rPh>
    <rPh sb="284" eb="285">
      <t>チ</t>
    </rPh>
    <rPh sb="290" eb="292">
      <t>ハンシュツ</t>
    </rPh>
    <rPh sb="292" eb="293">
      <t>ナ</t>
    </rPh>
    <rPh sb="295" eb="297">
      <t>セコウ</t>
    </rPh>
    <rPh sb="297" eb="298">
      <t>チ</t>
    </rPh>
    <rPh sb="330" eb="332">
      <t>チュウシュツ</t>
    </rPh>
    <rPh sb="343" eb="345">
      <t>チュウシュツ</t>
    </rPh>
    <rPh sb="347" eb="349">
      <t>バアイ</t>
    </rPh>
    <rPh sb="358" eb="359">
      <t>フク</t>
    </rPh>
    <rPh sb="362" eb="364">
      <t>タイショウ</t>
    </rPh>
    <rPh sb="364" eb="366">
      <t>セコウ</t>
    </rPh>
    <rPh sb="366" eb="367">
      <t>チ</t>
    </rPh>
    <rPh sb="367" eb="368">
      <t>スウ</t>
    </rPh>
    <rPh sb="374" eb="376">
      <t>フソク</t>
    </rPh>
    <rPh sb="379" eb="381">
      <t>セコウ</t>
    </rPh>
    <rPh sb="381" eb="382">
      <t>チ</t>
    </rPh>
    <rPh sb="393" eb="395">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</si>
</sst>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 &quot;円&quot;"/>
    <numFmt numFmtId="177" formatCode="#,##0\ &quot;％&quot;"/>
    <numFmt numFmtId="178" formatCode="#,##0.00&quot; ha&quot;"/>
    <numFmt numFmtId="179" formatCode="#,##0.0&quot; ｍ&quot;"/>
    <numFmt numFmtId="180" formatCode="#,##0&quot; ｍ&quot;"/>
    <numFmt numFmtId="181" formatCode="0.0"/>
    <numFmt numFmtId="182" formatCode="#,##0_);[Red]\(#,##0\)"/>
    <numFmt numFmtId="183" formatCode="0_ "/>
    <numFmt numFmtId="184" formatCode="0_ ;[Red]\-0\ "/>
    <numFmt numFmtId="185" formatCode="[$-411]ge\.m\.d;@"/>
  </numFmts>
  <fonts count="48">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0.5"/>
      <color theme="1"/>
      <name val="ＭＳ Ｐゴシック"/>
      <family val="2"/>
      <charset val="128"/>
      <scheme val="minor"/>
    </font>
    <font>
      <sz val="10"/>
      <color theme="1"/>
      <name val="ＭＳ 明朝"/>
      <family val="1"/>
      <charset val="128"/>
    </font>
    <font>
      <sz val="10.5"/>
      <color theme="1"/>
      <name val="Times New Roman"/>
      <family val="1"/>
    </font>
    <font>
      <sz val="8"/>
      <color theme="1"/>
      <name val="ＭＳ 明朝"/>
      <family val="1"/>
      <charset val="128"/>
    </font>
    <font>
      <sz val="12"/>
      <color theme="1"/>
      <name val="ＭＳ 明朝"/>
      <family val="1"/>
      <charset val="128"/>
    </font>
    <font>
      <sz val="10.5"/>
      <color theme="1"/>
      <name val="ＭＳ 明朝"/>
      <family val="1"/>
      <charset val="128"/>
    </font>
    <font>
      <sz val="9.5"/>
      <color theme="1"/>
      <name val="ＭＳ 明朝"/>
      <family val="1"/>
      <charset val="128"/>
    </font>
    <font>
      <sz val="10.5"/>
      <name val="ＭＳ 明朝"/>
      <family val="1"/>
      <charset val="128"/>
    </font>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1"/>
      <color theme="1"/>
      <name val="ＭＳ ゴシック"/>
      <family val="3"/>
      <charset val="128"/>
    </font>
    <font>
      <sz val="9"/>
      <color theme="1"/>
      <name val="ＭＳ ゴシック"/>
      <family val="3"/>
      <charset val="128"/>
    </font>
    <font>
      <sz val="7"/>
      <name val="ＭＳ 明朝"/>
      <family val="1"/>
      <charset val="128"/>
    </font>
    <font>
      <sz val="10.5"/>
      <name val="Times New Roman"/>
      <family val="1"/>
    </font>
    <font>
      <sz val="11"/>
      <name val="ＭＳ Ｐゴシック"/>
      <family val="2"/>
      <charset val="128"/>
      <scheme val="minor"/>
    </font>
    <font>
      <sz val="10"/>
      <name val="ＭＳ 明朝"/>
      <family val="1"/>
      <charset val="128"/>
    </font>
    <font>
      <sz val="8"/>
      <name val="ＭＳ 明朝"/>
      <family val="1"/>
      <charset val="128"/>
    </font>
    <font>
      <sz val="9"/>
      <name val="ＭＳ 明朝"/>
      <family val="1"/>
      <charset val="128"/>
    </font>
    <font>
      <sz val="9"/>
      <name val="Times New Roman"/>
      <family val="1"/>
    </font>
    <font>
      <sz val="10.5"/>
      <name val="ＭＳ Ｐゴシック"/>
      <family val="2"/>
      <charset val="128"/>
      <scheme val="minor"/>
    </font>
    <font>
      <sz val="9"/>
      <name val="ＭＳ ゴシック"/>
      <family val="3"/>
      <charset val="128"/>
    </font>
    <font>
      <b/>
      <sz val="12"/>
      <name val="ＭＳ ゴシック"/>
      <family val="3"/>
      <charset val="128"/>
    </font>
    <font>
      <sz val="12"/>
      <color theme="1"/>
      <name val="ＭＳ Ｐゴシック"/>
      <family val="2"/>
      <charset val="128"/>
      <scheme val="minor"/>
    </font>
    <font>
      <b/>
      <sz val="9"/>
      <color indexed="81"/>
      <name val="MS P ゴシック"/>
      <family val="3"/>
      <charset val="128"/>
    </font>
    <font>
      <sz val="10.5"/>
      <color theme="1"/>
      <name val="ＭＳ Ｐ明朝"/>
      <family val="1"/>
      <charset val="128"/>
    </font>
    <font>
      <sz val="10.5"/>
      <color theme="1"/>
      <name val="Meiryo UI"/>
      <family val="3"/>
      <charset val="128"/>
    </font>
    <font>
      <b/>
      <sz val="10.5"/>
      <color theme="1"/>
      <name val="Meiryo UI"/>
      <family val="3"/>
      <charset val="128"/>
    </font>
    <font>
      <sz val="9"/>
      <color theme="1"/>
      <name val="ＭＳ 明朝"/>
      <family val="1"/>
      <charset val="128"/>
    </font>
    <font>
      <sz val="8"/>
      <name val="ＭＳ Ｐゴシック"/>
      <family val="2"/>
      <charset val="128"/>
      <scheme val="minor"/>
    </font>
    <font>
      <u/>
      <sz val="8"/>
      <name val="ＭＳ 明朝"/>
      <family val="1"/>
      <charset val="128"/>
    </font>
    <font>
      <b/>
      <sz val="9"/>
      <color theme="1"/>
      <name val="ＭＳ ゴシック"/>
      <family val="3"/>
      <charset val="128"/>
    </font>
    <font>
      <b/>
      <sz val="9"/>
      <name val="ＭＳ ゴシック"/>
      <family val="3"/>
      <charset val="128"/>
    </font>
    <font>
      <sz val="11"/>
      <color theme="1"/>
      <name val="ＭＳ Ｐ明朝"/>
      <family val="1"/>
      <charset val="128"/>
    </font>
    <font>
      <b/>
      <u/>
      <sz val="18"/>
      <color indexed="8"/>
      <name val="ＭＳ Ｐ明朝"/>
      <family val="1"/>
      <charset val="128"/>
    </font>
    <font>
      <sz val="14"/>
      <color indexed="8"/>
      <name val="ＭＳ Ｐ明朝"/>
      <family val="1"/>
      <charset val="128"/>
    </font>
    <font>
      <sz val="10"/>
      <color indexed="8"/>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sz val="9"/>
      <name val="ＭＳ Ｐ明朝"/>
      <family val="1"/>
      <charset val="128"/>
    </font>
    <font>
      <sz val="7.5"/>
      <name val="ＭＳ ゴシック"/>
      <family val="3"/>
      <charset val="128"/>
    </font>
    <font>
      <sz val="9"/>
      <color rgb="FFFF0000"/>
      <name val="ＭＳ Ｐ明朝"/>
      <family val="1"/>
      <charset val="128"/>
    </font>
    <font>
      <sz val="9"/>
      <color theme="0"/>
      <name val="ＭＳ Ｐ明朝"/>
      <family val="1"/>
      <charset val="128"/>
    </font>
  </fonts>
  <fills count="4">
    <fill>
      <patternFill patternType="none"/>
    </fill>
    <fill>
      <patternFill patternType="gray125"/>
    </fill>
    <fill>
      <patternFill patternType="lightDown"/>
    </fill>
    <fill>
      <patternFill patternType="solid">
        <fgColor indexed="2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diagonal/>
    </border>
    <border>
      <left/>
      <right style="thin">
        <color rgb="FF000000"/>
      </right>
      <top/>
      <bottom/>
      <diagonal/>
    </border>
    <border>
      <left style="medium">
        <color rgb="FFFFFFFF"/>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ashed">
        <color rgb="FF000000"/>
      </right>
      <top style="thin">
        <color rgb="FF000000"/>
      </top>
      <bottom style="thin">
        <color rgb="FF000000"/>
      </bottom>
      <diagonal/>
    </border>
    <border>
      <left style="dashed">
        <color rgb="FF000000"/>
      </left>
      <right style="double">
        <color rgb="FF000000"/>
      </right>
      <top style="thin">
        <color rgb="FF000000"/>
      </top>
      <bottom style="thin">
        <color rgb="FF000000"/>
      </bottom>
      <diagonal/>
    </border>
    <border>
      <left style="dashed">
        <color rgb="FF000000"/>
      </left>
      <right style="dashed">
        <color rgb="FF000000"/>
      </right>
      <top style="thin">
        <color rgb="FF000000"/>
      </top>
      <bottom style="thin">
        <color rgb="FF000000"/>
      </bottom>
      <diagonal/>
    </border>
    <border>
      <left style="dashed">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dotted">
        <color indexed="64"/>
      </right>
      <top/>
      <bottom/>
      <diagonal/>
    </border>
    <border>
      <left style="thick">
        <color indexed="64"/>
      </left>
      <right/>
      <top/>
      <bottom style="dotted">
        <color indexed="64"/>
      </bottom>
      <diagonal/>
    </border>
    <border>
      <left/>
      <right style="thick">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medium">
        <color indexed="64"/>
      </bottom>
      <diagonal/>
    </border>
    <border>
      <left style="medium">
        <color indexed="64"/>
      </left>
      <right style="thin">
        <color indexed="64"/>
      </right>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thin">
        <color rgb="FF000000"/>
      </top>
      <bottom style="thin">
        <color rgb="FF000000"/>
      </bottom>
      <diagonal/>
    </border>
    <border>
      <left style="medium">
        <color indexed="64"/>
      </left>
      <right style="thin">
        <color indexed="64"/>
      </right>
      <top style="thin">
        <color rgb="FF000000"/>
      </top>
      <bottom style="medium">
        <color indexed="64"/>
      </bottom>
      <diagonal/>
    </border>
    <border>
      <left style="medium">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medium">
        <color indexed="64"/>
      </bottom>
      <diagonal/>
    </border>
    <border>
      <left style="thin">
        <color indexed="64"/>
      </left>
      <right style="thin">
        <color indexed="64"/>
      </right>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bottom style="thin">
        <color rgb="FF000000"/>
      </bottom>
      <diagonal/>
    </border>
    <border>
      <left/>
      <right style="thin">
        <color rgb="FF000000"/>
      </right>
      <top/>
      <bottom style="medium">
        <color indexed="64"/>
      </bottom>
      <diagonal/>
    </border>
    <border>
      <left style="medium">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6">
    <xf numFmtId="0" fontId="0" fillId="0" borderId="0">
      <alignment vertical="center"/>
    </xf>
    <xf numFmtId="0" fontId="11" fillId="0" borderId="0">
      <alignment vertical="center"/>
    </xf>
    <xf numFmtId="38" fontId="11" fillId="0" borderId="0" applyFont="0" applyFill="0" applyBorder="0" applyAlignment="0" applyProtection="0">
      <alignment vertical="center"/>
    </xf>
    <xf numFmtId="0" fontId="43" fillId="0" borderId="0"/>
    <xf numFmtId="0" fontId="45" fillId="0" borderId="0"/>
    <xf numFmtId="38" fontId="43" fillId="0" borderId="0" applyFont="0" applyFill="0" applyBorder="0" applyAlignment="0" applyProtection="0"/>
  </cellStyleXfs>
  <cellXfs count="436">
    <xf numFmtId="0" fontId="0" fillId="0" borderId="0" xfId="0">
      <alignment vertical="center"/>
    </xf>
    <xf numFmtId="0" fontId="2" fillId="0" borderId="0" xfId="0" applyFont="1">
      <alignment vertical="center"/>
    </xf>
    <xf numFmtId="0" fontId="3" fillId="0" borderId="0" xfId="0" applyFont="1">
      <alignment vertical="center"/>
    </xf>
    <xf numFmtId="0" fontId="9" fillId="0" borderId="2" xfId="0" applyFont="1" applyBorder="1" applyAlignment="1">
      <alignment horizontal="left" vertical="top" wrapText="1"/>
    </xf>
    <xf numFmtId="0" fontId="9" fillId="0" borderId="2" xfId="0" applyFont="1" applyBorder="1" applyAlignment="1">
      <alignment horizontal="center" vertical="top" wrapText="1"/>
    </xf>
    <xf numFmtId="0" fontId="5" fillId="0" borderId="2" xfId="0" applyFont="1" applyBorder="1" applyAlignment="1">
      <alignment horizontal="right" vertical="top" wrapText="1"/>
    </xf>
    <xf numFmtId="3" fontId="5" fillId="0" borderId="2" xfId="0" applyNumberFormat="1" applyFont="1" applyBorder="1" applyAlignment="1">
      <alignment horizontal="right" vertical="top" wrapText="1"/>
    </xf>
    <xf numFmtId="0" fontId="8" fillId="0" borderId="0" xfId="0" applyFont="1" applyAlignment="1">
      <alignment horizontal="justify" vertical="center"/>
    </xf>
    <xf numFmtId="0" fontId="5" fillId="0" borderId="0" xfId="0" applyFont="1" applyAlignment="1">
      <alignment horizontal="justify" vertical="center"/>
    </xf>
    <xf numFmtId="0" fontId="0" fillId="0" borderId="0" xfId="0" applyAlignment="1">
      <alignment vertical="center" wrapText="1"/>
    </xf>
    <xf numFmtId="0" fontId="5" fillId="0" borderId="1" xfId="0" applyFont="1" applyBorder="1" applyAlignment="1">
      <alignment horizontal="center" vertical="top" wrapText="1"/>
    </xf>
    <xf numFmtId="0" fontId="5" fillId="0" borderId="1" xfId="0" applyFont="1" applyBorder="1" applyAlignment="1">
      <alignment horizontal="justify" vertical="top" wrapText="1"/>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indent="33"/>
    </xf>
    <xf numFmtId="0" fontId="8" fillId="0" borderId="16" xfId="0" applyFont="1" applyBorder="1" applyAlignment="1">
      <alignment horizontal="left" vertical="top"/>
    </xf>
    <xf numFmtId="0" fontId="8" fillId="0" borderId="0" xfId="0" applyFont="1" applyAlignment="1">
      <alignment horizontal="justify"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8" fillId="0" borderId="19" xfId="0" applyFont="1" applyBorder="1" applyAlignment="1">
      <alignment horizontal="left" vertical="top"/>
    </xf>
    <xf numFmtId="0" fontId="8" fillId="0" borderId="2" xfId="0" applyFont="1" applyBorder="1" applyAlignment="1">
      <alignment horizontal="left" vertical="top" wrapText="1"/>
    </xf>
    <xf numFmtId="0" fontId="10" fillId="0" borderId="1" xfId="1" applyFont="1" applyBorder="1" applyAlignment="1">
      <alignment vertical="center" shrinkToFit="1"/>
    </xf>
    <xf numFmtId="0" fontId="2" fillId="0" borderId="0" xfId="1" applyFont="1">
      <alignment vertical="center"/>
    </xf>
    <xf numFmtId="0" fontId="7" fillId="0" borderId="0" xfId="1" applyFont="1">
      <alignment vertical="center"/>
    </xf>
    <xf numFmtId="0" fontId="2" fillId="0" borderId="1" xfId="1" applyFont="1" applyBorder="1" applyAlignment="1">
      <alignment horizontal="right" vertical="center"/>
    </xf>
    <xf numFmtId="0" fontId="13" fillId="0" borderId="1" xfId="1" applyFont="1" applyBorder="1" applyAlignment="1">
      <alignment vertical="center" shrinkToFit="1"/>
    </xf>
    <xf numFmtId="0" fontId="2" fillId="0" borderId="1" xfId="1" applyFont="1" applyBorder="1">
      <alignment vertical="center"/>
    </xf>
    <xf numFmtId="0" fontId="8" fillId="0" borderId="0" xfId="0" applyFont="1">
      <alignment vertical="center"/>
    </xf>
    <xf numFmtId="0" fontId="8" fillId="0" borderId="0" xfId="1" applyFont="1">
      <alignment vertical="center"/>
    </xf>
    <xf numFmtId="0" fontId="2" fillId="0" borderId="0" xfId="0" applyFont="1" applyAlignment="1">
      <alignment horizontal="left" vertical="center" indent="34"/>
    </xf>
    <xf numFmtId="0" fontId="15" fillId="0" borderId="0" xfId="0" applyFont="1">
      <alignment vertical="center"/>
    </xf>
    <xf numFmtId="0" fontId="16" fillId="0" borderId="0" xfId="0" applyFont="1">
      <alignment vertical="center"/>
    </xf>
    <xf numFmtId="0" fontId="10" fillId="0" borderId="3" xfId="0" applyFont="1" applyBorder="1" applyAlignment="1">
      <alignment vertical="top" wrapText="1"/>
    </xf>
    <xf numFmtId="0" fontId="10" fillId="0" borderId="10" xfId="0" applyFont="1" applyBorder="1" applyAlignment="1">
      <alignment horizontal="center" vertical="top" wrapText="1"/>
    </xf>
    <xf numFmtId="0" fontId="0" fillId="0" borderId="0" xfId="0" applyAlignment="1">
      <alignment horizontal="center"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lignment vertical="center"/>
    </xf>
    <xf numFmtId="0" fontId="0" fillId="2" borderId="30" xfId="0" applyFill="1" applyBorder="1">
      <alignment vertical="center"/>
    </xf>
    <xf numFmtId="0" fontId="0" fillId="2" borderId="32" xfId="0" applyFill="1" applyBorder="1">
      <alignment vertical="center"/>
    </xf>
    <xf numFmtId="0" fontId="0" fillId="2" borderId="35" xfId="0" applyFill="1" applyBorder="1">
      <alignment vertical="center"/>
    </xf>
    <xf numFmtId="0" fontId="0" fillId="2" borderId="28" xfId="0" applyFill="1" applyBorder="1">
      <alignment vertical="center"/>
    </xf>
    <xf numFmtId="0" fontId="0" fillId="2" borderId="31" xfId="0" applyFill="1" applyBorder="1">
      <alignment vertical="center"/>
    </xf>
    <xf numFmtId="0" fontId="0" fillId="2" borderId="37" xfId="0" applyFill="1" applyBorder="1">
      <alignment vertical="center"/>
    </xf>
    <xf numFmtId="0" fontId="0" fillId="2" borderId="38" xfId="0" applyFill="1" applyBorder="1">
      <alignment vertical="center"/>
    </xf>
    <xf numFmtId="0" fontId="2" fillId="0" borderId="0" xfId="0" applyFont="1" applyAlignment="1">
      <alignment horizontal="center" vertical="center"/>
    </xf>
    <xf numFmtId="0" fontId="14" fillId="0" borderId="0" xfId="0" applyFont="1" applyAlignment="1">
      <alignment horizontal="center" vertical="center"/>
    </xf>
    <xf numFmtId="0" fontId="10" fillId="0" borderId="0" xfId="0" applyFont="1" applyAlignment="1">
      <alignment horizontal="center" vertical="center"/>
    </xf>
    <xf numFmtId="0" fontId="19" fillId="0" borderId="0" xfId="0" applyFont="1">
      <alignment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Alignment="1">
      <alignment horizontal="center" vertical="top" wrapText="1"/>
    </xf>
    <xf numFmtId="0" fontId="19" fillId="0" borderId="0" xfId="0" applyFont="1" applyAlignment="1">
      <alignment horizontal="center" vertical="top" wrapText="1"/>
    </xf>
    <xf numFmtId="0" fontId="10" fillId="0" borderId="21" xfId="0" applyFont="1" applyBorder="1" applyAlignment="1">
      <alignment horizontal="center" vertical="top" wrapText="1"/>
    </xf>
    <xf numFmtId="0" fontId="10" fillId="0" borderId="0" xfId="0" applyFont="1">
      <alignment vertical="center"/>
    </xf>
    <xf numFmtId="0" fontId="22" fillId="0" borderId="2" xfId="0" applyFont="1" applyBorder="1" applyAlignment="1">
      <alignment horizontal="left" vertical="center" wrapText="1"/>
    </xf>
    <xf numFmtId="0" fontId="22" fillId="0" borderId="2" xfId="0" applyFont="1" applyBorder="1" applyAlignment="1">
      <alignment horizontal="right" vertical="center" wrapText="1"/>
    </xf>
    <xf numFmtId="0" fontId="22" fillId="0" borderId="3" xfId="0" applyFont="1" applyBorder="1" applyAlignment="1">
      <alignment horizontal="left"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9" xfId="0" applyFont="1" applyBorder="1" applyAlignment="1">
      <alignment horizontal="center" vertical="center" wrapText="1"/>
    </xf>
    <xf numFmtId="0" fontId="14" fillId="0" borderId="0" xfId="1" applyFont="1">
      <alignment vertical="center"/>
    </xf>
    <xf numFmtId="0" fontId="13" fillId="0" borderId="0" xfId="1" applyFont="1">
      <alignment vertical="center"/>
    </xf>
    <xf numFmtId="0" fontId="13" fillId="0" borderId="1" xfId="1" applyFont="1" applyBorder="1" applyAlignment="1">
      <alignment horizontal="right" vertical="center"/>
    </xf>
    <xf numFmtId="178" fontId="13" fillId="0" borderId="1" xfId="1" applyNumberFormat="1" applyFont="1" applyBorder="1" applyAlignment="1">
      <alignment horizontal="right" vertical="center"/>
    </xf>
    <xf numFmtId="179" fontId="13" fillId="0" borderId="1" xfId="1" applyNumberFormat="1" applyFont="1" applyBorder="1" applyAlignment="1">
      <alignment horizontal="right" vertical="center"/>
    </xf>
    <xf numFmtId="180" fontId="13" fillId="0" borderId="1" xfId="1" applyNumberFormat="1" applyFont="1" applyBorder="1" applyAlignment="1">
      <alignment horizontal="right" vertical="center"/>
    </xf>
    <xf numFmtId="176" fontId="13" fillId="0" borderId="1" xfId="2" applyNumberFormat="1" applyFont="1" applyFill="1" applyBorder="1" applyAlignment="1">
      <alignment horizontal="right" vertical="center"/>
    </xf>
    <xf numFmtId="49" fontId="13" fillId="0" borderId="1" xfId="2" applyNumberFormat="1" applyFont="1" applyFill="1" applyBorder="1" applyAlignment="1">
      <alignment horizontal="right" vertical="center"/>
    </xf>
    <xf numFmtId="176" fontId="13" fillId="0" borderId="1" xfId="1" applyNumberFormat="1" applyFont="1" applyBorder="1" applyAlignment="1">
      <alignment horizontal="right" vertical="center"/>
    </xf>
    <xf numFmtId="177" fontId="13" fillId="0" borderId="1" xfId="1" applyNumberFormat="1" applyFont="1" applyBorder="1" applyAlignment="1">
      <alignment horizontal="right" vertical="center"/>
    </xf>
    <xf numFmtId="0" fontId="13" fillId="0" borderId="1" xfId="1" applyFont="1" applyBorder="1">
      <alignment vertical="center"/>
    </xf>
    <xf numFmtId="0" fontId="13" fillId="0" borderId="0" xfId="1" applyFont="1" applyAlignment="1">
      <alignment horizontal="left" vertical="center"/>
    </xf>
    <xf numFmtId="0" fontId="13" fillId="0" borderId="21" xfId="1" applyFont="1" applyBorder="1" applyAlignment="1">
      <alignment horizontal="center" vertical="center"/>
    </xf>
    <xf numFmtId="0" fontId="24" fillId="0" borderId="0" xfId="0" applyFont="1">
      <alignment vertical="center"/>
    </xf>
    <xf numFmtId="0" fontId="14" fillId="0" borderId="0" xfId="0" applyFont="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left" vertical="top" wrapText="1"/>
    </xf>
    <xf numFmtId="0" fontId="10" fillId="0" borderId="2" xfId="0" applyFont="1" applyBorder="1" applyAlignment="1">
      <alignment horizontal="center" vertical="top" wrapText="1"/>
    </xf>
    <xf numFmtId="0" fontId="10" fillId="0" borderId="15" xfId="0" applyFont="1" applyBorder="1" applyAlignment="1">
      <alignment horizontal="center" vertical="top" wrapText="1"/>
    </xf>
    <xf numFmtId="0" fontId="10" fillId="0" borderId="13" xfId="0" applyFont="1" applyBorder="1" applyAlignment="1">
      <alignment horizontal="center" vertical="top" wrapText="1"/>
    </xf>
    <xf numFmtId="0" fontId="10" fillId="0" borderId="2" xfId="0" applyFont="1" applyBorder="1" applyAlignment="1">
      <alignment horizontal="left" vertical="top" wrapText="1"/>
    </xf>
    <xf numFmtId="0" fontId="10" fillId="0" borderId="15" xfId="0" applyFont="1" applyBorder="1" applyAlignment="1">
      <alignment horizontal="left" vertical="top" wrapText="1"/>
    </xf>
    <xf numFmtId="0" fontId="10" fillId="0" borderId="13" xfId="0" applyFont="1" applyBorder="1" applyAlignment="1">
      <alignment horizontal="left" vertical="top"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0" xfId="0" applyFont="1" applyAlignment="1">
      <alignment horizontal="justify" vertical="center"/>
    </xf>
    <xf numFmtId="0" fontId="13" fillId="0" borderId="0" xfId="0" applyFont="1">
      <alignment vertical="center"/>
    </xf>
    <xf numFmtId="0" fontId="10" fillId="0" borderId="2" xfId="0" applyFont="1" applyBorder="1" applyAlignment="1">
      <alignment horizontal="justify" vertical="top"/>
    </xf>
    <xf numFmtId="0" fontId="18" fillId="0" borderId="0" xfId="0" applyFont="1" applyAlignment="1">
      <alignment horizontal="justify" vertical="center"/>
    </xf>
    <xf numFmtId="0" fontId="25" fillId="0" borderId="0" xfId="0" applyFont="1">
      <alignment vertical="center"/>
    </xf>
    <xf numFmtId="0" fontId="26" fillId="0" borderId="0" xfId="0" applyFont="1">
      <alignment vertical="center"/>
    </xf>
    <xf numFmtId="0" fontId="4" fillId="0" borderId="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10" xfId="0" applyFont="1" applyBorder="1" applyAlignment="1">
      <alignment horizontal="center" vertical="center"/>
    </xf>
    <xf numFmtId="0" fontId="4" fillId="0" borderId="52" xfId="0" applyFont="1" applyBorder="1" applyAlignment="1">
      <alignment horizontal="center" vertical="center"/>
    </xf>
    <xf numFmtId="0" fontId="4" fillId="0" borderId="59" xfId="0" applyFont="1" applyBorder="1" applyAlignment="1">
      <alignment horizontal="center" vertical="center"/>
    </xf>
    <xf numFmtId="0" fontId="2" fillId="0" borderId="64" xfId="0" applyFont="1" applyBorder="1">
      <alignment vertical="center"/>
    </xf>
    <xf numFmtId="0" fontId="4" fillId="0" borderId="65" xfId="0" applyFont="1" applyBorder="1" applyAlignment="1">
      <alignment horizontal="center" vertical="center"/>
    </xf>
    <xf numFmtId="0" fontId="4" fillId="0" borderId="77"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59" xfId="0" applyFont="1" applyBorder="1" applyAlignment="1">
      <alignment horizontal="center" vertical="center" shrinkToFit="1"/>
    </xf>
    <xf numFmtId="0" fontId="29" fillId="0" borderId="0" xfId="0" applyFont="1" applyAlignment="1">
      <alignment horizontal="justify" vertical="center"/>
    </xf>
    <xf numFmtId="0" fontId="14" fillId="0" borderId="0" xfId="0" applyFont="1">
      <alignment vertical="center"/>
    </xf>
    <xf numFmtId="0" fontId="13" fillId="0" borderId="0" xfId="0" applyFont="1" applyAlignment="1">
      <alignment horizontal="center" vertical="center"/>
    </xf>
    <xf numFmtId="0" fontId="30" fillId="0" borderId="0" xfId="0" applyFont="1">
      <alignment vertical="center"/>
    </xf>
    <xf numFmtId="0" fontId="30" fillId="0" borderId="84" xfId="0" applyFont="1" applyBorder="1" applyAlignment="1">
      <alignment vertical="center" wrapText="1"/>
    </xf>
    <xf numFmtId="0" fontId="8" fillId="0" borderId="1" xfId="0" applyFont="1" applyBorder="1" applyAlignment="1">
      <alignment horizontal="left" vertical="center" wrapText="1" indent="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42" xfId="0" applyFont="1" applyBorder="1" applyAlignment="1">
      <alignment vertical="center" wrapText="1"/>
    </xf>
    <xf numFmtId="0" fontId="2" fillId="0" borderId="0" xfId="0" applyFont="1" applyAlignment="1">
      <alignment horizontal="right" vertical="center"/>
    </xf>
    <xf numFmtId="0" fontId="8" fillId="0" borderId="0" xfId="0" applyFont="1" applyAlignment="1">
      <alignment horizontal="center" vertical="center" wrapText="1"/>
    </xf>
    <xf numFmtId="0" fontId="30" fillId="0" borderId="8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32" fillId="0" borderId="0" xfId="0" applyFont="1" applyAlignment="1">
      <alignment horizontal="left"/>
    </xf>
    <xf numFmtId="0" fontId="16" fillId="0" borderId="0" xfId="0" applyFont="1" applyAlignment="1">
      <alignment horizontal="left" vertical="center"/>
    </xf>
    <xf numFmtId="0" fontId="37" fillId="0" borderId="0" xfId="1" applyFont="1">
      <alignment vertical="center"/>
    </xf>
    <xf numFmtId="0" fontId="37" fillId="0" borderId="0" xfId="1" applyFont="1" applyAlignment="1">
      <alignment horizontal="right" vertical="center"/>
    </xf>
    <xf numFmtId="0" fontId="37" fillId="0" borderId="92" xfId="1" applyFont="1" applyBorder="1">
      <alignment vertical="center"/>
    </xf>
    <xf numFmtId="0" fontId="37" fillId="3" borderId="91" xfId="1" applyFont="1" applyFill="1" applyBorder="1" applyAlignment="1">
      <alignment horizontal="distributed" vertical="center"/>
    </xf>
    <xf numFmtId="0" fontId="37" fillId="3" borderId="90" xfId="1" applyFont="1" applyFill="1" applyBorder="1">
      <alignment vertical="center"/>
    </xf>
    <xf numFmtId="0" fontId="39" fillId="0" borderId="93" xfId="1" applyFont="1" applyBorder="1" applyAlignment="1">
      <alignment horizontal="center" vertical="center"/>
    </xf>
    <xf numFmtId="0" fontId="37" fillId="0" borderId="0" xfId="1" applyFont="1" applyAlignment="1">
      <alignment horizontal="center" vertical="center" shrinkToFit="1"/>
    </xf>
    <xf numFmtId="0" fontId="37" fillId="0" borderId="0" xfId="1" applyFont="1" applyAlignment="1">
      <alignment horizontal="center" vertical="center"/>
    </xf>
    <xf numFmtId="0" fontId="37" fillId="3" borderId="95" xfId="1" applyFont="1" applyFill="1" applyBorder="1" applyAlignment="1">
      <alignment horizontal="distributed" vertical="center"/>
    </xf>
    <xf numFmtId="0" fontId="37" fillId="0" borderId="41" xfId="1" applyFont="1" applyBorder="1" applyAlignment="1">
      <alignment horizontal="center" vertical="center"/>
    </xf>
    <xf numFmtId="0" fontId="37" fillId="0" borderId="41" xfId="1" applyFont="1" applyBorder="1">
      <alignment vertical="center"/>
    </xf>
    <xf numFmtId="0" fontId="37" fillId="0" borderId="89" xfId="1" applyFont="1" applyBorder="1">
      <alignment vertical="center"/>
    </xf>
    <xf numFmtId="0" fontId="37" fillId="0" borderId="99" xfId="1" applyFont="1" applyBorder="1">
      <alignment vertical="center"/>
    </xf>
    <xf numFmtId="0" fontId="37" fillId="3" borderId="1" xfId="1" applyFont="1" applyFill="1" applyBorder="1" applyAlignment="1">
      <alignment horizontal="distributed" vertical="center"/>
    </xf>
    <xf numFmtId="0" fontId="37" fillId="0" borderId="46" xfId="1" applyFont="1" applyBorder="1">
      <alignment vertical="center"/>
    </xf>
    <xf numFmtId="0" fontId="37" fillId="3" borderId="101" xfId="1" applyFont="1" applyFill="1" applyBorder="1" applyAlignment="1">
      <alignment horizontal="distributed" vertical="center"/>
    </xf>
    <xf numFmtId="0" fontId="37" fillId="0" borderId="105" xfId="1" applyFont="1" applyBorder="1">
      <alignment vertical="center"/>
    </xf>
    <xf numFmtId="0" fontId="39" fillId="0" borderId="80" xfId="1" applyFont="1" applyBorder="1">
      <alignment vertical="center"/>
    </xf>
    <xf numFmtId="0" fontId="37" fillId="0" borderId="0" xfId="1" applyFont="1" applyAlignment="1">
      <alignment horizontal="distributed" vertical="center"/>
    </xf>
    <xf numFmtId="0" fontId="39" fillId="0" borderId="0" xfId="1" applyFont="1">
      <alignment vertical="center"/>
    </xf>
    <xf numFmtId="0" fontId="37" fillId="0" borderId="12" xfId="1" applyFont="1" applyBorder="1">
      <alignment vertical="center"/>
    </xf>
    <xf numFmtId="0" fontId="37" fillId="0" borderId="9" xfId="1" applyFont="1" applyBorder="1">
      <alignment vertical="center"/>
    </xf>
    <xf numFmtId="0" fontId="37" fillId="0" borderId="1" xfId="1" applyFont="1" applyBorder="1" applyAlignment="1">
      <alignment horizontal="center" vertical="center" wrapText="1"/>
    </xf>
    <xf numFmtId="0" fontId="44" fillId="0" borderId="0" xfId="3" applyFont="1" applyAlignment="1">
      <alignment shrinkToFit="1"/>
    </xf>
    <xf numFmtId="0" fontId="44" fillId="0" borderId="0" xfId="3" applyFont="1" applyAlignment="1">
      <alignment horizontal="center" vertical="center" shrinkToFit="1"/>
    </xf>
    <xf numFmtId="0" fontId="44" fillId="0" borderId="0" xfId="4" applyFont="1"/>
    <xf numFmtId="181" fontId="44" fillId="0" borderId="0" xfId="3" applyNumberFormat="1" applyFont="1" applyAlignment="1">
      <alignment shrinkToFit="1"/>
    </xf>
    <xf numFmtId="0" fontId="44" fillId="0" borderId="0" xfId="4" applyFont="1" applyAlignment="1">
      <alignment horizontal="left"/>
    </xf>
    <xf numFmtId="182" fontId="44" fillId="0" borderId="0" xfId="3" applyNumberFormat="1" applyFont="1" applyAlignment="1">
      <alignment shrinkToFit="1"/>
    </xf>
    <xf numFmtId="183" fontId="44" fillId="0" borderId="0" xfId="3" applyNumberFormat="1" applyFont="1" applyAlignment="1">
      <alignment horizontal="center" vertical="center" shrinkToFit="1"/>
    </xf>
    <xf numFmtId="0" fontId="44" fillId="0" borderId="1" xfId="3" applyFont="1" applyBorder="1" applyAlignment="1">
      <alignment horizontal="center" vertical="center" shrinkToFit="1"/>
    </xf>
    <xf numFmtId="184" fontId="44" fillId="0" borderId="1" xfId="5" applyNumberFormat="1" applyFont="1" applyFill="1" applyBorder="1" applyAlignment="1">
      <alignment horizontal="center" vertical="center" shrinkToFit="1"/>
    </xf>
    <xf numFmtId="38" fontId="44" fillId="0" borderId="1" xfId="5" applyFont="1" applyFill="1" applyBorder="1" applyAlignment="1">
      <alignment horizontal="center" vertical="center" shrinkToFit="1"/>
    </xf>
    <xf numFmtId="185" fontId="44" fillId="0" borderId="1" xfId="3" applyNumberFormat="1" applyFont="1" applyBorder="1" applyAlignment="1">
      <alignment horizontal="center" vertical="center" shrinkToFit="1"/>
    </xf>
    <xf numFmtId="49" fontId="44" fillId="0" borderId="1" xfId="3" applyNumberFormat="1" applyFont="1" applyBorder="1" applyAlignment="1">
      <alignment horizontal="center" vertical="center" shrinkToFit="1"/>
    </xf>
    <xf numFmtId="57" fontId="44" fillId="0" borderId="1" xfId="3" applyNumberFormat="1" applyFont="1" applyBorder="1" applyAlignment="1">
      <alignment horizontal="center" vertical="center" shrinkToFit="1"/>
    </xf>
    <xf numFmtId="185" fontId="44" fillId="0" borderId="1" xfId="3" applyNumberFormat="1" applyFont="1" applyBorder="1" applyAlignment="1">
      <alignment horizontal="center" vertical="center" wrapText="1" shrinkToFit="1"/>
    </xf>
    <xf numFmtId="184" fontId="46" fillId="0" borderId="1" xfId="5" applyNumberFormat="1" applyFont="1" applyFill="1" applyBorder="1" applyAlignment="1">
      <alignment horizontal="center" vertical="center" shrinkToFit="1"/>
    </xf>
    <xf numFmtId="38" fontId="46" fillId="0" borderId="1" xfId="5" applyFont="1" applyFill="1" applyBorder="1" applyAlignment="1">
      <alignment horizontal="center" vertical="center" shrinkToFit="1"/>
    </xf>
    <xf numFmtId="0" fontId="44" fillId="3" borderId="1" xfId="3" quotePrefix="1" applyFont="1" applyFill="1" applyBorder="1" applyAlignment="1">
      <alignment horizontal="center" vertical="center" wrapText="1"/>
    </xf>
    <xf numFmtId="56" fontId="44" fillId="3" borderId="1" xfId="3" quotePrefix="1" applyNumberFormat="1" applyFont="1" applyFill="1" applyBorder="1" applyAlignment="1">
      <alignment horizontal="center" vertical="center" wrapText="1"/>
    </xf>
    <xf numFmtId="0" fontId="44" fillId="3" borderId="1" xfId="3" applyFont="1" applyFill="1" applyBorder="1" applyAlignment="1">
      <alignment horizontal="center" vertical="center" wrapText="1"/>
    </xf>
    <xf numFmtId="0" fontId="44" fillId="3" borderId="45" xfId="3" applyFont="1" applyFill="1" applyBorder="1" applyAlignment="1">
      <alignment horizontal="centerContinuous" vertical="center"/>
    </xf>
    <xf numFmtId="0" fontId="44" fillId="3" borderId="89" xfId="3" applyFont="1" applyFill="1" applyBorder="1" applyAlignment="1">
      <alignment horizontal="centerContinuous" vertical="center"/>
    </xf>
    <xf numFmtId="0" fontId="44" fillId="3" borderId="46" xfId="3" applyFont="1" applyFill="1" applyBorder="1" applyAlignment="1">
      <alignment horizontal="centerContinuous" vertical="center" wrapText="1"/>
    </xf>
    <xf numFmtId="0" fontId="44" fillId="3" borderId="42" xfId="3" applyFont="1" applyFill="1" applyBorder="1" applyAlignment="1">
      <alignment vertical="center" wrapText="1"/>
    </xf>
    <xf numFmtId="0" fontId="44" fillId="3" borderId="45" xfId="3" applyFont="1" applyFill="1" applyBorder="1" applyAlignment="1">
      <alignment vertical="center" wrapText="1"/>
    </xf>
    <xf numFmtId="0" fontId="41" fillId="0" borderId="0" xfId="3" applyFont="1" applyAlignment="1">
      <alignment horizontal="left" vertical="center"/>
    </xf>
    <xf numFmtId="0" fontId="47" fillId="0" borderId="0" xfId="3" applyFont="1" applyAlignment="1">
      <alignment shrinkToFit="1"/>
    </xf>
    <xf numFmtId="0" fontId="14" fillId="0" borderId="0" xfId="0" applyFont="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top" wrapText="1"/>
    </xf>
    <xf numFmtId="0" fontId="10" fillId="0" borderId="1" xfId="0" applyFont="1" applyBorder="1" applyAlignment="1">
      <alignment horizontal="center" vertical="center" wrapText="1"/>
    </xf>
    <xf numFmtId="0" fontId="1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0" fillId="0" borderId="1" xfId="0" applyFont="1" applyBorder="1" applyAlignment="1">
      <alignment horizontal="center" vertical="center" shrinkToFit="1"/>
    </xf>
    <xf numFmtId="0" fontId="5" fillId="0" borderId="0" xfId="0" applyFont="1" applyAlignment="1">
      <alignment horizontal="left" vertical="center"/>
    </xf>
    <xf numFmtId="0" fontId="10" fillId="0" borderId="9" xfId="0" applyFont="1" applyBorder="1" applyAlignment="1">
      <alignment horizontal="center" vertical="center" wrapText="1"/>
    </xf>
    <xf numFmtId="0" fontId="10" fillId="0" borderId="46" xfId="0" applyFont="1" applyBorder="1" applyAlignment="1">
      <alignment horizontal="center" vertical="top" wrapText="1"/>
    </xf>
    <xf numFmtId="0" fontId="10" fillId="0" borderId="45" xfId="0" applyFont="1" applyBorder="1" applyAlignment="1">
      <alignment horizontal="center" vertical="top" wrapText="1"/>
    </xf>
    <xf numFmtId="0" fontId="10" fillId="0" borderId="4" xfId="0" applyFont="1" applyBorder="1" applyAlignment="1">
      <alignment horizontal="center" vertical="top" wrapText="1"/>
    </xf>
    <xf numFmtId="0" fontId="10" fillId="0" borderId="43" xfId="0" applyFont="1" applyBorder="1" applyAlignment="1">
      <alignment horizontal="center" vertical="top" wrapText="1"/>
    </xf>
    <xf numFmtId="0" fontId="10" fillId="0" borderId="39" xfId="0" applyFont="1" applyBorder="1" applyAlignment="1">
      <alignment horizontal="center" vertical="top" wrapText="1"/>
    </xf>
    <xf numFmtId="0" fontId="10" fillId="0" borderId="44" xfId="0" applyFont="1" applyBorder="1" applyAlignment="1">
      <alignment horizontal="center" vertical="top" wrapText="1"/>
    </xf>
    <xf numFmtId="0" fontId="0" fillId="0" borderId="0" xfId="0">
      <alignment vertical="center"/>
    </xf>
    <xf numFmtId="0" fontId="10" fillId="0" borderId="41" xfId="0" applyFont="1" applyBorder="1" applyAlignment="1">
      <alignment horizontal="center" vertical="center" wrapTex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42" xfId="0" applyFont="1" applyBorder="1" applyAlignment="1">
      <alignment horizontal="center" vertical="top" wrapText="1"/>
    </xf>
    <xf numFmtId="0" fontId="21" fillId="0" borderId="1" xfId="0" applyFont="1" applyBorder="1" applyAlignment="1">
      <alignment horizontal="center" vertical="center" wrapText="1"/>
    </xf>
    <xf numFmtId="0" fontId="21" fillId="0" borderId="1" xfId="0" applyFont="1" applyBorder="1" applyAlignment="1">
      <alignment horizontal="left" vertical="center" wrapText="1"/>
    </xf>
    <xf numFmtId="0" fontId="18" fillId="0" borderId="0" xfId="0" applyFont="1" applyAlignment="1">
      <alignment horizontal="justify" vertical="center" wrapText="1"/>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9"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6" fillId="0" borderId="6" xfId="0" applyFont="1" applyBorder="1" applyAlignment="1">
      <alignment horizontal="left" vertical="center" wrapText="1"/>
    </xf>
    <xf numFmtId="0" fontId="6"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Alignment="1">
      <alignment horizontal="center" vertical="center" wrapText="1"/>
    </xf>
    <xf numFmtId="0" fontId="6" fillId="0" borderId="2" xfId="0" applyFont="1" applyBorder="1" applyAlignment="1">
      <alignment horizontal="left" vertical="center"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8" fillId="0" borderId="0" xfId="0" applyFont="1">
      <alignment vertical="center"/>
    </xf>
    <xf numFmtId="0" fontId="8" fillId="0" borderId="0" xfId="0" applyFont="1" applyAlignment="1">
      <alignment horizontal="center" vertical="center"/>
    </xf>
    <xf numFmtId="0" fontId="10" fillId="0" borderId="1" xfId="0" applyFont="1" applyBorder="1" applyAlignment="1">
      <alignment horizontal="center" vertical="top"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2" xfId="0" applyFont="1" applyBorder="1" applyAlignment="1">
      <alignment horizontal="justify" vertical="top" wrapText="1"/>
    </xf>
    <xf numFmtId="0" fontId="10" fillId="0" borderId="16" xfId="0" applyFont="1" applyBorder="1" applyAlignment="1">
      <alignment horizontal="right" vertical="center" wrapText="1"/>
    </xf>
    <xf numFmtId="0" fontId="10" fillId="0" borderId="18" xfId="0" applyFont="1" applyBorder="1" applyAlignment="1">
      <alignment horizontal="right" vertical="center" wrapText="1"/>
    </xf>
    <xf numFmtId="0" fontId="14"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center" vertical="center"/>
    </xf>
    <xf numFmtId="0" fontId="8" fillId="0" borderId="2" xfId="0" applyFont="1" applyBorder="1" applyAlignment="1">
      <alignment horizontal="left" vertical="top" wrapText="1"/>
    </xf>
    <xf numFmtId="0" fontId="8" fillId="0" borderId="2" xfId="0" applyFont="1" applyBorder="1" applyAlignment="1">
      <alignment horizontal="center" vertical="top" wrapText="1"/>
    </xf>
    <xf numFmtId="0" fontId="10" fillId="0" borderId="2" xfId="0" applyFont="1" applyBorder="1" applyAlignment="1">
      <alignment horizontal="left" vertical="top" wrapText="1"/>
    </xf>
    <xf numFmtId="0" fontId="10" fillId="0" borderId="2" xfId="0" applyFont="1" applyBorder="1" applyAlignment="1">
      <alignment horizontal="right" vertical="top" wrapText="1"/>
    </xf>
    <xf numFmtId="0" fontId="10" fillId="0" borderId="0" xfId="0" applyFont="1" applyAlignment="1">
      <alignment horizontal="left" vertical="center" wrapText="1"/>
    </xf>
    <xf numFmtId="0" fontId="8" fillId="0" borderId="18" xfId="0" applyFont="1" applyBorder="1" applyAlignment="1">
      <alignment horizontal="left" vertical="top"/>
    </xf>
    <xf numFmtId="0" fontId="8" fillId="0" borderId="19" xfId="0" applyFont="1" applyBorder="1" applyAlignment="1">
      <alignment horizontal="left" vertical="top"/>
    </xf>
    <xf numFmtId="0" fontId="8" fillId="0" borderId="20" xfId="0" applyFont="1" applyBorder="1" applyAlignment="1">
      <alignment horizontal="left" vertical="top"/>
    </xf>
    <xf numFmtId="0" fontId="8" fillId="0" borderId="2" xfId="0" applyFont="1" applyBorder="1" applyAlignment="1">
      <alignment horizontal="left" vertical="top"/>
    </xf>
    <xf numFmtId="0" fontId="8" fillId="0" borderId="16" xfId="0" applyFont="1" applyBorder="1" applyAlignment="1">
      <alignment horizontal="left" vertical="top"/>
    </xf>
    <xf numFmtId="0" fontId="2"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center"/>
    </xf>
    <xf numFmtId="0" fontId="10" fillId="0" borderId="40" xfId="0" applyFont="1" applyBorder="1" applyAlignment="1">
      <alignment horizontal="center" vertical="top" wrapText="1"/>
    </xf>
    <xf numFmtId="0" fontId="19" fillId="0" borderId="42" xfId="0" applyFont="1" applyBorder="1" applyAlignment="1">
      <alignment horizontal="center" vertical="top" wrapText="1"/>
    </xf>
    <xf numFmtId="0" fontId="10" fillId="0" borderId="1" xfId="0" applyFont="1" applyBorder="1" applyAlignment="1">
      <alignment horizontal="center" vertical="center" wrapText="1"/>
    </xf>
    <xf numFmtId="0" fontId="10" fillId="0" borderId="8" xfId="0" applyFont="1" applyBorder="1" applyAlignment="1">
      <alignment horizontal="center" vertical="top" wrapText="1" shrinkToFit="1"/>
    </xf>
    <xf numFmtId="0" fontId="19" fillId="0" borderId="12" xfId="0" applyFont="1" applyBorder="1" applyAlignment="1">
      <alignment horizontal="center" vertical="top" wrapText="1" shrinkToFit="1"/>
    </xf>
    <xf numFmtId="0" fontId="19" fillId="0" borderId="9" xfId="0" applyFont="1" applyBorder="1" applyAlignment="1">
      <alignment horizontal="center" vertical="top" wrapText="1" shrinkToFit="1"/>
    </xf>
    <xf numFmtId="0" fontId="10" fillId="0" borderId="40" xfId="0" applyFont="1" applyBorder="1" applyAlignment="1">
      <alignment horizontal="center" vertical="center" shrinkToFit="1"/>
    </xf>
    <xf numFmtId="0" fontId="19" fillId="0" borderId="42" xfId="0" applyFont="1" applyBorder="1" applyAlignment="1">
      <alignment horizontal="center" vertical="center" shrinkToFit="1"/>
    </xf>
    <xf numFmtId="0" fontId="10" fillId="0" borderId="40"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0" fillId="0" borderId="1" xfId="0" applyFont="1" applyBorder="1" applyAlignment="1">
      <alignment horizontal="center" vertical="center" shrinkToFit="1"/>
    </xf>
    <xf numFmtId="0" fontId="10" fillId="0" borderId="41" xfId="0" applyFont="1" applyBorder="1" applyAlignment="1">
      <alignment horizontal="center" vertical="top" wrapText="1"/>
    </xf>
    <xf numFmtId="0" fontId="8" fillId="0" borderId="89" xfId="0" applyFont="1" applyBorder="1" applyAlignment="1">
      <alignment horizontal="left" vertical="center"/>
    </xf>
    <xf numFmtId="0" fontId="0" fillId="0" borderId="83" xfId="0"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87" xfId="0" applyBorder="1" applyAlignment="1">
      <alignment horizontal="center" vertical="center"/>
    </xf>
    <xf numFmtId="0" fontId="0" fillId="0" borderId="88" xfId="0" applyBorder="1" applyAlignment="1">
      <alignment horizontal="center" vertical="center"/>
    </xf>
    <xf numFmtId="0" fontId="0" fillId="0" borderId="80" xfId="0" applyBorder="1" applyAlignment="1">
      <alignment horizontal="center" vertical="center"/>
    </xf>
    <xf numFmtId="0" fontId="0" fillId="0" borderId="64" xfId="0" applyBorder="1" applyAlignment="1">
      <alignment horizontal="center" vertical="center"/>
    </xf>
    <xf numFmtId="0" fontId="0" fillId="0" borderId="0" xfId="0" applyAlignment="1">
      <alignment horizontal="center" vertical="center"/>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0" fillId="0" borderId="86" xfId="0" applyBorder="1" applyAlignment="1">
      <alignment horizontal="center" vertical="center"/>
    </xf>
    <xf numFmtId="0" fontId="10" fillId="0" borderId="83" xfId="0" applyFont="1" applyBorder="1" applyAlignment="1">
      <alignment horizontal="center" vertical="top"/>
    </xf>
    <xf numFmtId="0" fontId="10" fillId="0" borderId="84" xfId="0" applyFont="1" applyBorder="1" applyAlignment="1">
      <alignment horizontal="center" vertical="top"/>
    </xf>
    <xf numFmtId="0" fontId="10" fillId="0" borderId="85" xfId="0" applyFont="1" applyBorder="1" applyAlignment="1">
      <alignment horizontal="center" vertical="top"/>
    </xf>
    <xf numFmtId="0" fontId="8" fillId="0" borderId="40" xfId="0" applyFont="1" applyBorder="1" applyAlignment="1">
      <alignment horizontal="center" vertical="center" wrapText="1"/>
    </xf>
    <xf numFmtId="0" fontId="8" fillId="0" borderId="4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2" xfId="0" applyFont="1" applyBorder="1" applyAlignment="1">
      <alignment horizontal="center" vertical="center" wrapText="1"/>
    </xf>
    <xf numFmtId="0" fontId="30" fillId="0" borderId="79" xfId="0" applyFont="1" applyBorder="1" applyAlignment="1">
      <alignment horizontal="center" vertical="center" wrapText="1"/>
    </xf>
    <xf numFmtId="0" fontId="10" fillId="0" borderId="0" xfId="0" applyFont="1">
      <alignment vertical="center"/>
    </xf>
    <xf numFmtId="0" fontId="4" fillId="0" borderId="61" xfId="0" applyFont="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2" fillId="0" borderId="73"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0" fontId="27" fillId="0" borderId="0" xfId="0" applyFont="1" applyAlignment="1">
      <alignment horizontal="center" vertical="center"/>
    </xf>
    <xf numFmtId="0" fontId="2" fillId="0" borderId="21" xfId="0" applyFont="1" applyBorder="1">
      <alignment vertical="center"/>
    </xf>
    <xf numFmtId="0" fontId="0" fillId="0" borderId="21" xfId="0" applyBorder="1">
      <alignment vertical="center"/>
    </xf>
    <xf numFmtId="0" fontId="2" fillId="0" borderId="41" xfId="0" applyFont="1" applyBorder="1" applyAlignment="1">
      <alignment horizontal="left" vertical="center"/>
    </xf>
    <xf numFmtId="0" fontId="0" fillId="0" borderId="41" xfId="0" applyBorder="1">
      <alignment vertical="center"/>
    </xf>
    <xf numFmtId="0" fontId="2" fillId="0" borderId="7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51" xfId="0" applyFont="1" applyBorder="1" applyAlignment="1">
      <alignment horizontal="left" vertical="center" wrapText="1"/>
    </xf>
    <xf numFmtId="0" fontId="2" fillId="0" borderId="55" xfId="0" applyFont="1" applyBorder="1" applyAlignment="1">
      <alignment horizontal="left" vertical="center" wrapText="1"/>
    </xf>
    <xf numFmtId="0" fontId="2" fillId="0" borderId="56" xfId="0" applyFont="1" applyBorder="1" applyAlignment="1">
      <alignment horizontal="left" vertical="center" wrapText="1"/>
    </xf>
    <xf numFmtId="0" fontId="2" fillId="0" borderId="67"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57" xfId="0" applyFont="1" applyBorder="1" applyAlignment="1">
      <alignment horizontal="center" vertical="center" wrapText="1"/>
    </xf>
    <xf numFmtId="0" fontId="2" fillId="0" borderId="74" xfId="0" applyFont="1" applyBorder="1" applyAlignment="1">
      <alignment horizontal="center" vertical="center" wrapText="1"/>
    </xf>
    <xf numFmtId="0" fontId="2" fillId="0" borderId="75"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69" xfId="0" applyFont="1" applyBorder="1" applyAlignment="1">
      <alignment horizontal="center" vertical="center" wrapText="1"/>
    </xf>
    <xf numFmtId="0" fontId="2" fillId="0" borderId="70" xfId="0" applyFont="1" applyBorder="1" applyAlignment="1">
      <alignment horizontal="center" vertical="center" wrapText="1"/>
    </xf>
    <xf numFmtId="0" fontId="2" fillId="0" borderId="11" xfId="0" applyFont="1" applyBorder="1" applyAlignment="1">
      <alignment horizontal="left" vertical="center" wrapText="1"/>
    </xf>
    <xf numFmtId="0" fontId="2" fillId="0" borderId="1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76" xfId="0" applyFont="1" applyBorder="1" applyAlignment="1">
      <alignment horizontal="center" vertical="center" wrapText="1"/>
    </xf>
    <xf numFmtId="0" fontId="4" fillId="0" borderId="56" xfId="0" applyFont="1" applyBorder="1" applyAlignment="1">
      <alignment horizontal="center" vertical="center" wrapText="1"/>
    </xf>
    <xf numFmtId="0" fontId="2" fillId="0" borderId="58" xfId="0" applyFont="1" applyBorder="1" applyAlignment="1">
      <alignment horizontal="left" vertical="center" wrapText="1"/>
    </xf>
    <xf numFmtId="0" fontId="4" fillId="0" borderId="47"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9" xfId="0" applyFont="1" applyBorder="1" applyAlignment="1">
      <alignment horizontal="center" vertical="center" wrapText="1"/>
    </xf>
    <xf numFmtId="0" fontId="10" fillId="0" borderId="0" xfId="0" applyFont="1" applyAlignment="1">
      <alignment vertical="center" wrapText="1"/>
    </xf>
    <xf numFmtId="0" fontId="5" fillId="0" borderId="0" xfId="0" applyFont="1" applyAlignment="1">
      <alignment horizontal="center" vertical="center"/>
    </xf>
    <xf numFmtId="0" fontId="0" fillId="0" borderId="0" xfId="0">
      <alignment vertical="center"/>
    </xf>
    <xf numFmtId="0" fontId="29" fillId="0" borderId="0" xfId="0" applyFont="1" applyAlignment="1">
      <alignment horizontal="justify" vertical="center"/>
    </xf>
    <xf numFmtId="0" fontId="2" fillId="0" borderId="0" xfId="0" applyFont="1" applyAlignment="1">
      <alignment vertical="center" wrapText="1"/>
    </xf>
    <xf numFmtId="0" fontId="8" fillId="0" borderId="0" xfId="0" applyFont="1" applyAlignment="1">
      <alignment horizontal="justify" vertical="center"/>
    </xf>
    <xf numFmtId="0" fontId="2" fillId="0" borderId="0" xfId="0" applyFont="1">
      <alignment vertical="center"/>
    </xf>
    <xf numFmtId="0" fontId="5" fillId="0" borderId="2" xfId="0" applyFont="1" applyBorder="1" applyAlignment="1">
      <alignment vertical="top" wrapText="1"/>
    </xf>
    <xf numFmtId="0" fontId="8" fillId="0" borderId="2" xfId="0" applyFont="1" applyBorder="1" applyAlignment="1">
      <alignment vertical="top" wrapText="1"/>
    </xf>
    <xf numFmtId="0" fontId="10" fillId="0" borderId="2" xfId="0" applyFont="1" applyBorder="1" applyAlignment="1">
      <alignment vertical="top" wrapText="1"/>
    </xf>
    <xf numFmtId="0" fontId="18" fillId="0" borderId="2" xfId="0" applyFont="1" applyBorder="1" applyAlignment="1">
      <alignment vertical="top" wrapText="1"/>
    </xf>
    <xf numFmtId="0" fontId="10" fillId="0" borderId="22" xfId="0" applyFont="1" applyBorder="1" applyAlignment="1">
      <alignment horizontal="left" vertical="center" wrapText="1"/>
    </xf>
    <xf numFmtId="0" fontId="10" fillId="0" borderId="26" xfId="0" applyFont="1" applyBorder="1" applyAlignment="1">
      <alignment horizontal="left" vertical="center" wrapText="1"/>
    </xf>
    <xf numFmtId="0" fontId="10" fillId="0" borderId="23" xfId="0"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24" xfId="0" applyFont="1" applyBorder="1" applyAlignment="1">
      <alignment horizontal="left" vertical="center" wrapText="1"/>
    </xf>
    <xf numFmtId="0" fontId="10" fillId="0" borderId="27" xfId="0" applyFont="1" applyBorder="1" applyAlignment="1">
      <alignment horizontal="left" vertical="center" wrapText="1"/>
    </xf>
    <xf numFmtId="0" fontId="10" fillId="0" borderId="25" xfId="0" applyFont="1" applyBorder="1" applyAlignment="1">
      <alignment horizontal="left" vertical="center" wrapText="1"/>
    </xf>
    <xf numFmtId="0" fontId="5" fillId="0" borderId="0" xfId="0" applyFont="1" applyAlignment="1">
      <alignment horizontal="left" vertical="center" wrapText="1"/>
    </xf>
    <xf numFmtId="0" fontId="8"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7" fillId="0" borderId="1" xfId="1" applyFont="1" applyBorder="1" applyAlignment="1">
      <alignment vertical="center" wrapText="1"/>
    </xf>
    <xf numFmtId="0" fontId="37" fillId="0" borderId="40" xfId="1" applyFont="1" applyBorder="1" applyAlignment="1">
      <alignment vertical="center" wrapText="1"/>
    </xf>
    <xf numFmtId="0" fontId="37" fillId="0" borderId="41" xfId="1" applyFont="1" applyBorder="1" applyAlignment="1">
      <alignment vertical="center" wrapText="1"/>
    </xf>
    <xf numFmtId="0" fontId="37" fillId="0" borderId="42" xfId="1" applyFont="1" applyBorder="1" applyAlignment="1">
      <alignment vertical="center" wrapText="1"/>
    </xf>
    <xf numFmtId="0" fontId="37" fillId="0" borderId="0" xfId="1" applyFont="1" applyAlignment="1">
      <alignment horizontal="center" vertical="center" shrinkToFit="1"/>
    </xf>
    <xf numFmtId="0" fontId="37" fillId="0" borderId="0" xfId="1" applyFont="1" applyAlignment="1">
      <alignment horizontal="center" vertical="center"/>
    </xf>
    <xf numFmtId="0" fontId="41" fillId="0" borderId="40" xfId="1" applyFont="1" applyBorder="1" applyAlignment="1">
      <alignment vertical="center" wrapText="1"/>
    </xf>
    <xf numFmtId="0" fontId="41" fillId="0" borderId="41" xfId="1" applyFont="1" applyBorder="1" applyAlignment="1">
      <alignment vertical="center" wrapText="1"/>
    </xf>
    <xf numFmtId="0" fontId="41" fillId="0" borderId="42" xfId="1" applyFont="1" applyBorder="1" applyAlignment="1">
      <alignment vertical="center" wrapText="1"/>
    </xf>
    <xf numFmtId="0" fontId="37" fillId="0" borderId="41" xfId="1" applyFont="1" applyBorder="1">
      <alignment vertical="center"/>
    </xf>
    <xf numFmtId="0" fontId="37" fillId="0" borderId="42" xfId="1" applyFont="1" applyBorder="1">
      <alignment vertical="center"/>
    </xf>
    <xf numFmtId="0" fontId="37" fillId="0" borderId="8" xfId="1" applyFont="1" applyBorder="1" applyAlignment="1">
      <alignment horizontal="center" vertical="center" wrapText="1"/>
    </xf>
    <xf numFmtId="0" fontId="37" fillId="0" borderId="12" xfId="1" applyFont="1" applyBorder="1" applyAlignment="1">
      <alignment horizontal="center" vertical="center"/>
    </xf>
    <xf numFmtId="0" fontId="37" fillId="0" borderId="9" xfId="1" applyFont="1" applyBorder="1" applyAlignment="1">
      <alignment horizontal="center" vertical="center"/>
    </xf>
    <xf numFmtId="0" fontId="37" fillId="0" borderId="8" xfId="1" applyFont="1" applyBorder="1" applyAlignment="1">
      <alignment vertical="center" wrapText="1"/>
    </xf>
    <xf numFmtId="0" fontId="37" fillId="0" borderId="46" xfId="1" applyFont="1" applyBorder="1" applyAlignment="1">
      <alignment vertical="center" wrapText="1"/>
    </xf>
    <xf numFmtId="0" fontId="37" fillId="0" borderId="89" xfId="1" applyFont="1" applyBorder="1" applyAlignment="1">
      <alignment vertical="center" wrapText="1"/>
    </xf>
    <xf numFmtId="0" fontId="37" fillId="0" borderId="45" xfId="1" applyFont="1" applyBorder="1" applyAlignment="1">
      <alignment vertical="center" wrapText="1"/>
    </xf>
    <xf numFmtId="0" fontId="37" fillId="0" borderId="4" xfId="1" applyFont="1" applyBorder="1" applyAlignment="1">
      <alignment vertical="center" wrapText="1"/>
    </xf>
    <xf numFmtId="0" fontId="37" fillId="0" borderId="0" xfId="1" applyFont="1" applyAlignment="1">
      <alignment vertical="center" wrapText="1"/>
    </xf>
    <xf numFmtId="0" fontId="37" fillId="0" borderId="43" xfId="1" applyFont="1" applyBorder="1" applyAlignment="1">
      <alignment vertical="center" wrapText="1"/>
    </xf>
    <xf numFmtId="0" fontId="37" fillId="0" borderId="39" xfId="1" applyFont="1" applyBorder="1" applyAlignment="1">
      <alignment vertical="center" wrapText="1"/>
    </xf>
    <xf numFmtId="0" fontId="37" fillId="0" borderId="21" xfId="1" applyFont="1" applyBorder="1" applyAlignment="1">
      <alignment vertical="center" wrapText="1"/>
    </xf>
    <xf numFmtId="0" fontId="37" fillId="0" borderId="44" xfId="1" applyFont="1" applyBorder="1" applyAlignment="1">
      <alignment vertical="center" wrapText="1"/>
    </xf>
    <xf numFmtId="0" fontId="37" fillId="0" borderId="12" xfId="1" applyFont="1" applyBorder="1" applyAlignment="1">
      <alignment vertical="center" wrapText="1"/>
    </xf>
    <xf numFmtId="0" fontId="37" fillId="0" borderId="9" xfId="1" applyFont="1" applyBorder="1" applyAlignment="1">
      <alignment vertical="center" wrapText="1"/>
    </xf>
    <xf numFmtId="0" fontId="37" fillId="0" borderId="40" xfId="1" applyFont="1" applyBorder="1" applyAlignment="1">
      <alignment horizontal="center" vertical="center"/>
    </xf>
    <xf numFmtId="0" fontId="37" fillId="0" borderId="41" xfId="1" applyFont="1" applyBorder="1" applyAlignment="1">
      <alignment horizontal="center" vertical="center"/>
    </xf>
    <xf numFmtId="0" fontId="37" fillId="3" borderId="40" xfId="1" applyFont="1" applyFill="1" applyBorder="1" applyAlignment="1">
      <alignment horizontal="center" vertical="center"/>
    </xf>
    <xf numFmtId="0" fontId="37" fillId="3" borderId="41" xfId="1" applyFont="1" applyFill="1" applyBorder="1" applyAlignment="1">
      <alignment horizontal="center" vertical="center"/>
    </xf>
    <xf numFmtId="0" fontId="37" fillId="3" borderId="42" xfId="1" applyFont="1" applyFill="1" applyBorder="1" applyAlignment="1">
      <alignment horizontal="center" vertical="center"/>
    </xf>
    <xf numFmtId="0" fontId="37" fillId="0" borderId="0" xfId="1" applyFont="1" applyAlignment="1">
      <alignment horizontal="left" vertical="center"/>
    </xf>
    <xf numFmtId="0" fontId="37" fillId="3" borderId="100" xfId="1" applyFont="1" applyFill="1" applyBorder="1" applyAlignment="1">
      <alignment horizontal="distributed" vertical="center"/>
    </xf>
    <xf numFmtId="0" fontId="37" fillId="3" borderId="101" xfId="1" applyFont="1" applyFill="1" applyBorder="1" applyAlignment="1">
      <alignment horizontal="distributed" vertical="center"/>
    </xf>
    <xf numFmtId="0" fontId="37" fillId="0" borderId="102" xfId="1" applyFont="1" applyBorder="1" applyAlignment="1">
      <alignment horizontal="center" vertical="center"/>
    </xf>
    <xf numFmtId="0" fontId="37" fillId="0" borderId="103" xfId="1" applyFont="1" applyBorder="1" applyAlignment="1">
      <alignment horizontal="center" vertical="center"/>
    </xf>
    <xf numFmtId="0" fontId="37" fillId="0" borderId="104" xfId="1" applyFont="1" applyBorder="1" applyAlignment="1">
      <alignment horizontal="center" vertical="center"/>
    </xf>
    <xf numFmtId="0" fontId="38" fillId="0" borderId="0" xfId="1" applyFont="1" applyAlignment="1">
      <alignment horizontal="center" vertical="center"/>
    </xf>
    <xf numFmtId="0" fontId="37" fillId="0" borderId="21" xfId="1" applyFont="1" applyBorder="1" applyAlignment="1">
      <alignment horizontal="center" vertical="center" shrinkToFit="1"/>
    </xf>
    <xf numFmtId="0" fontId="37" fillId="0" borderId="21" xfId="1" applyFont="1" applyBorder="1" applyAlignment="1">
      <alignment horizontal="center" vertical="center"/>
    </xf>
    <xf numFmtId="0" fontId="37" fillId="3" borderId="90" xfId="1" applyFont="1" applyFill="1" applyBorder="1" applyAlignment="1">
      <alignment horizontal="distributed" vertical="center"/>
    </xf>
    <xf numFmtId="0" fontId="37" fillId="3" borderId="91" xfId="1" applyFont="1" applyFill="1" applyBorder="1" applyAlignment="1">
      <alignment horizontal="distributed" vertical="center"/>
    </xf>
    <xf numFmtId="0" fontId="37" fillId="0" borderId="82" xfId="1" applyFont="1" applyBorder="1" applyAlignment="1">
      <alignment horizontal="center" vertical="center"/>
    </xf>
    <xf numFmtId="0" fontId="37" fillId="0" borderId="92" xfId="1" applyFont="1" applyBorder="1" applyAlignment="1">
      <alignment horizontal="center" vertical="center"/>
    </xf>
    <xf numFmtId="0" fontId="37" fillId="0" borderId="79" xfId="1" applyFont="1" applyBorder="1" applyAlignment="1">
      <alignment horizontal="center" vertical="center"/>
    </xf>
    <xf numFmtId="0" fontId="37" fillId="3" borderId="94" xfId="1" applyFont="1" applyFill="1" applyBorder="1" applyAlignment="1">
      <alignment horizontal="distributed" vertical="center"/>
    </xf>
    <xf numFmtId="0" fontId="37" fillId="3" borderId="95" xfId="1" applyFont="1" applyFill="1" applyBorder="1" applyAlignment="1">
      <alignment horizontal="distributed" vertical="center"/>
    </xf>
    <xf numFmtId="0" fontId="37" fillId="0" borderId="96" xfId="1" applyFont="1" applyBorder="1" applyAlignment="1">
      <alignment horizontal="center" vertical="center"/>
    </xf>
    <xf numFmtId="0" fontId="37" fillId="0" borderId="62" xfId="1" applyFont="1" applyBorder="1" applyAlignment="1">
      <alignment horizontal="center" vertical="center"/>
    </xf>
    <xf numFmtId="0" fontId="37" fillId="0" borderId="97" xfId="1" applyFont="1" applyBorder="1" applyAlignment="1">
      <alignment horizontal="center" vertical="center"/>
    </xf>
    <xf numFmtId="0" fontId="37" fillId="0" borderId="96" xfId="1" applyFont="1" applyBorder="1" applyAlignment="1">
      <alignment horizontal="left" vertical="center" indent="1"/>
    </xf>
    <xf numFmtId="0" fontId="37" fillId="0" borderId="62" xfId="1" applyFont="1" applyBorder="1" applyAlignment="1">
      <alignment horizontal="left" vertical="center" indent="1"/>
    </xf>
    <xf numFmtId="0" fontId="37" fillId="0" borderId="63" xfId="1" applyFont="1" applyBorder="1" applyAlignment="1">
      <alignment horizontal="left" vertical="center" indent="1"/>
    </xf>
    <xf numFmtId="0" fontId="37" fillId="3" borderId="98" xfId="1" applyFont="1" applyFill="1" applyBorder="1" applyAlignment="1">
      <alignment horizontal="distributed" vertical="center"/>
    </xf>
    <xf numFmtId="0" fontId="37" fillId="3" borderId="1" xfId="1" applyFont="1" applyFill="1" applyBorder="1" applyAlignment="1">
      <alignment horizontal="distributed" vertical="center"/>
    </xf>
    <xf numFmtId="0" fontId="37" fillId="0" borderId="42" xfId="1" applyFont="1" applyBorder="1" applyAlignment="1">
      <alignment horizontal="center" vertical="center"/>
    </xf>
    <xf numFmtId="0" fontId="41" fillId="0" borderId="0" xfId="3" applyFont="1" applyAlignment="1">
      <alignment horizontal="center" shrinkToFit="1"/>
    </xf>
    <xf numFmtId="0" fontId="0" fillId="0" borderId="0" xfId="0" applyAlignment="1">
      <alignment horizontal="center" shrinkToFit="1"/>
    </xf>
    <xf numFmtId="0" fontId="44" fillId="3" borderId="8" xfId="3" applyFont="1" applyFill="1" applyBorder="1" applyAlignment="1">
      <alignment horizontal="center" vertical="center" wrapText="1" shrinkToFit="1"/>
    </xf>
    <xf numFmtId="0" fontId="44" fillId="3" borderId="9" xfId="3" applyFont="1" applyFill="1" applyBorder="1" applyAlignment="1">
      <alignment horizontal="center" vertical="center" shrinkToFit="1"/>
    </xf>
    <xf numFmtId="0" fontId="44" fillId="0" borderId="4" xfId="3" applyFont="1" applyBorder="1" applyAlignment="1">
      <alignment horizontal="center" vertical="center" shrinkToFit="1"/>
    </xf>
    <xf numFmtId="0" fontId="44" fillId="3" borderId="8" xfId="3" applyFont="1" applyFill="1" applyBorder="1" applyAlignment="1">
      <alignment horizontal="center" vertical="center"/>
    </xf>
    <xf numFmtId="0" fontId="44" fillId="3" borderId="9" xfId="3" applyFont="1" applyFill="1" applyBorder="1" applyAlignment="1">
      <alignment horizontal="center" vertical="center"/>
    </xf>
    <xf numFmtId="0" fontId="44" fillId="3" borderId="8" xfId="3" applyFont="1" applyFill="1" applyBorder="1" applyAlignment="1">
      <alignment horizontal="center" vertical="center" wrapText="1"/>
    </xf>
    <xf numFmtId="0" fontId="44" fillId="3" borderId="9" xfId="3" applyFont="1" applyFill="1" applyBorder="1" applyAlignment="1">
      <alignment horizontal="center" vertical="center" wrapText="1"/>
    </xf>
    <xf numFmtId="0" fontId="44" fillId="3" borderId="46" xfId="3" applyFont="1" applyFill="1" applyBorder="1" applyAlignment="1">
      <alignment horizontal="center" vertical="center" wrapText="1"/>
    </xf>
    <xf numFmtId="0" fontId="9" fillId="0" borderId="2" xfId="0" applyFont="1" applyBorder="1" applyAlignment="1">
      <alignment horizontal="center" vertical="top" wrapText="1"/>
    </xf>
    <xf numFmtId="0" fontId="21" fillId="0" borderId="0" xfId="0" applyFont="1" applyAlignment="1">
      <alignment horizontal="left" vertical="center" wrapText="1"/>
    </xf>
    <xf numFmtId="0" fontId="33" fillId="0" borderId="0" xfId="0" applyFont="1" applyAlignment="1">
      <alignment horizontal="left" vertical="center" wrapText="1"/>
    </xf>
    <xf numFmtId="0" fontId="35" fillId="0" borderId="0" xfId="0" applyFont="1" applyAlignment="1">
      <alignment horizontal="left" vertical="center"/>
    </xf>
    <xf numFmtId="0" fontId="21" fillId="0" borderId="0" xfId="0" applyFont="1" applyAlignment="1">
      <alignment horizontal="left" vertical="top" wrapText="1"/>
    </xf>
    <xf numFmtId="0" fontId="21" fillId="0" borderId="0" xfId="0" applyFont="1" applyAlignment="1">
      <alignment vertical="top" wrapText="1"/>
    </xf>
    <xf numFmtId="0" fontId="21" fillId="0" borderId="0" xfId="0" applyFont="1" applyAlignment="1">
      <alignment horizontal="left" vertical="center"/>
    </xf>
    <xf numFmtId="0" fontId="17" fillId="0" borderId="0" xfId="0" applyFont="1" applyAlignment="1">
      <alignment vertical="top" wrapText="1"/>
    </xf>
    <xf numFmtId="0" fontId="17" fillId="0" borderId="0" xfId="0" applyFont="1" applyAlignment="1">
      <alignment vertical="top"/>
    </xf>
    <xf numFmtId="0" fontId="36" fillId="0" borderId="0" xfId="0" applyFont="1" applyAlignment="1">
      <alignment horizontal="left" vertical="center"/>
    </xf>
    <xf numFmtId="0" fontId="8" fillId="0" borderId="1" xfId="0" applyFont="1" applyBorder="1" applyAlignment="1">
      <alignment horizontal="center" vertical="center" wrapText="1"/>
    </xf>
    <xf numFmtId="0" fontId="8" fillId="0" borderId="41" xfId="0" applyFont="1" applyBorder="1" applyAlignment="1">
      <alignment horizontal="center" vertical="center" wrapTex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42"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horizontal="center" vertical="center" shrinkToFit="1"/>
    </xf>
  </cellXfs>
  <cellStyles count="6">
    <cellStyle name="桁区切り 2" xfId="2" xr:uid="{00000000-0005-0000-0000-000000000000}"/>
    <cellStyle name="桁区切り 3" xfId="5" xr:uid="{CE380578-91F1-4A90-A7F6-95095F593ACD}"/>
    <cellStyle name="標準" xfId="0" builtinId="0"/>
    <cellStyle name="標準 2" xfId="1" xr:uid="{00000000-0005-0000-0000-000002000000}"/>
    <cellStyle name="標準 3" xfId="3" xr:uid="{A2142A5C-4EFE-48AB-A01F-691FDB60A48B}"/>
    <cellStyle name="標準_H17 許可整理簿" xfId="4" xr:uid="{BBAF7F33-4A03-41B1-AD87-F50CA4955A69}"/>
  </cellStyles>
  <dxfs count="7">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-198120</xdr:colOff>
          <xdr:row>7</xdr:row>
          <xdr:rowOff>0</xdr:rowOff>
        </xdr:from>
        <xdr:to>
          <xdr:col>0</xdr:col>
          <xdr:colOff>106680</xdr:colOff>
          <xdr:row>8</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133350</xdr:colOff>
      <xdr:row>3</xdr:row>
      <xdr:rowOff>19050</xdr:rowOff>
    </xdr:from>
    <xdr:to>
      <xdr:col>13</xdr:col>
      <xdr:colOff>333375</xdr:colOff>
      <xdr:row>33</xdr:row>
      <xdr:rowOff>9525</xdr:rowOff>
    </xdr:to>
    <xdr:grpSp>
      <xdr:nvGrpSpPr>
        <xdr:cNvPr id="10241" name="Group 1">
          <a:extLst>
            <a:ext uri="{FF2B5EF4-FFF2-40B4-BE49-F238E27FC236}">
              <a16:creationId xmlns:a16="http://schemas.microsoft.com/office/drawing/2014/main" id="{00000000-0008-0000-0F00-000001280000}"/>
            </a:ext>
          </a:extLst>
        </xdr:cNvPr>
        <xdr:cNvGrpSpPr>
          <a:grpSpLocks/>
        </xdr:cNvGrpSpPr>
      </xdr:nvGrpSpPr>
      <xdr:grpSpPr bwMode="auto">
        <a:xfrm>
          <a:off x="133350" y="533400"/>
          <a:ext cx="8248650" cy="5133975"/>
          <a:chOff x="1283" y="1915"/>
          <a:chExt cx="14364" cy="8085"/>
        </a:xfrm>
      </xdr:grpSpPr>
      <xdr:grpSp>
        <xdr:nvGrpSpPr>
          <xdr:cNvPr id="10242" name="Group 2">
            <a:extLst>
              <a:ext uri="{FF2B5EF4-FFF2-40B4-BE49-F238E27FC236}">
                <a16:creationId xmlns:a16="http://schemas.microsoft.com/office/drawing/2014/main" id="{00000000-0008-0000-0F00-000002280000}"/>
              </a:ext>
            </a:extLst>
          </xdr:cNvPr>
          <xdr:cNvGrpSpPr>
            <a:grpSpLocks/>
          </xdr:cNvGrpSpPr>
        </xdr:nvGrpSpPr>
        <xdr:grpSpPr bwMode="auto">
          <a:xfrm>
            <a:off x="8519" y="1915"/>
            <a:ext cx="2808" cy="8085"/>
            <a:chOff x="1283" y="1915"/>
            <a:chExt cx="2808" cy="8085"/>
          </a:xfrm>
        </xdr:grpSpPr>
        <xdr:sp macro="" textlink="">
          <xdr:nvSpPr>
            <xdr:cNvPr id="10243" name="Rectangle 3">
              <a:extLst>
                <a:ext uri="{FF2B5EF4-FFF2-40B4-BE49-F238E27FC236}">
                  <a16:creationId xmlns:a16="http://schemas.microsoft.com/office/drawing/2014/main" id="{00000000-0008-0000-0F00-000003280000}"/>
                </a:ext>
              </a:extLst>
            </xdr:cNvPr>
            <xdr:cNvSpPr>
              <a:spLocks noChangeArrowheads="1"/>
            </xdr:cNvSpPr>
          </xdr:nvSpPr>
          <xdr:spPr bwMode="auto">
            <a:xfrm>
              <a:off x="1283" y="1915"/>
              <a:ext cx="2808" cy="8085"/>
            </a:xfrm>
            <a:prstGeom prst="rect">
              <a:avLst/>
            </a:prstGeom>
            <a:solidFill>
              <a:srgbClr val="FFFFFF"/>
            </a:solidFill>
            <a:ln w="38100">
              <a:solidFill>
                <a:srgbClr val="000000"/>
              </a:solidFill>
              <a:prstDash val="sysDot"/>
              <a:miter lim="800000"/>
              <a:headEnd/>
              <a:tailEnd/>
            </a:ln>
          </xdr:spPr>
        </xdr:sp>
        <xdr:grpSp>
          <xdr:nvGrpSpPr>
            <xdr:cNvPr id="10244" name="Group 4">
              <a:extLst>
                <a:ext uri="{FF2B5EF4-FFF2-40B4-BE49-F238E27FC236}">
                  <a16:creationId xmlns:a16="http://schemas.microsoft.com/office/drawing/2014/main" id="{00000000-0008-0000-0F00-000004280000}"/>
                </a:ext>
              </a:extLst>
            </xdr:cNvPr>
            <xdr:cNvGrpSpPr>
              <a:grpSpLocks/>
            </xdr:cNvGrpSpPr>
          </xdr:nvGrpSpPr>
          <xdr:grpSpPr bwMode="auto">
            <a:xfrm>
              <a:off x="1823" y="2300"/>
              <a:ext cx="1836" cy="1540"/>
              <a:chOff x="1823" y="2300"/>
              <a:chExt cx="1836" cy="1540"/>
            </a:xfrm>
          </xdr:grpSpPr>
          <xdr:grpSp>
            <xdr:nvGrpSpPr>
              <xdr:cNvPr id="10245" name="Group 5">
                <a:extLst>
                  <a:ext uri="{FF2B5EF4-FFF2-40B4-BE49-F238E27FC236}">
                    <a16:creationId xmlns:a16="http://schemas.microsoft.com/office/drawing/2014/main" id="{00000000-0008-0000-0F00-000005280000}"/>
                  </a:ext>
                </a:extLst>
              </xdr:cNvPr>
              <xdr:cNvGrpSpPr>
                <a:grpSpLocks/>
              </xdr:cNvGrpSpPr>
            </xdr:nvGrpSpPr>
            <xdr:grpSpPr bwMode="auto">
              <a:xfrm>
                <a:off x="1823" y="2300"/>
                <a:ext cx="432" cy="1540"/>
                <a:chOff x="1823" y="2300"/>
                <a:chExt cx="432" cy="1540"/>
              </a:xfrm>
            </xdr:grpSpPr>
            <xdr:sp macro="" textlink="">
              <xdr:nvSpPr>
                <xdr:cNvPr id="10246" name="AutoShape 6">
                  <a:extLst>
                    <a:ext uri="{FF2B5EF4-FFF2-40B4-BE49-F238E27FC236}">
                      <a16:creationId xmlns:a16="http://schemas.microsoft.com/office/drawing/2014/main" id="{00000000-0008-0000-0F00-000006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47" name="Rectangle 7">
                  <a:extLst>
                    <a:ext uri="{FF2B5EF4-FFF2-40B4-BE49-F238E27FC236}">
                      <a16:creationId xmlns:a16="http://schemas.microsoft.com/office/drawing/2014/main" id="{00000000-0008-0000-0F00-000007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251" name="Group 11">
                <a:extLst>
                  <a:ext uri="{FF2B5EF4-FFF2-40B4-BE49-F238E27FC236}">
                    <a16:creationId xmlns:a16="http://schemas.microsoft.com/office/drawing/2014/main" id="{00000000-0008-0000-0F00-00000B280000}"/>
                  </a:ext>
                </a:extLst>
              </xdr:cNvPr>
              <xdr:cNvGrpSpPr>
                <a:grpSpLocks/>
              </xdr:cNvGrpSpPr>
            </xdr:nvGrpSpPr>
            <xdr:grpSpPr bwMode="auto">
              <a:xfrm>
                <a:off x="3227" y="2300"/>
                <a:ext cx="432" cy="1540"/>
                <a:chOff x="1823" y="2300"/>
                <a:chExt cx="432" cy="1540"/>
              </a:xfrm>
            </xdr:grpSpPr>
            <xdr:sp macro="" textlink="">
              <xdr:nvSpPr>
                <xdr:cNvPr id="10252" name="AutoShape 12">
                  <a:extLst>
                    <a:ext uri="{FF2B5EF4-FFF2-40B4-BE49-F238E27FC236}">
                      <a16:creationId xmlns:a16="http://schemas.microsoft.com/office/drawing/2014/main" id="{00000000-0008-0000-0F00-00000C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53" name="Rectangle 13">
                  <a:extLst>
                    <a:ext uri="{FF2B5EF4-FFF2-40B4-BE49-F238E27FC236}">
                      <a16:creationId xmlns:a16="http://schemas.microsoft.com/office/drawing/2014/main" id="{00000000-0008-0000-0F00-00000D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254" name="Group 14">
              <a:extLst>
                <a:ext uri="{FF2B5EF4-FFF2-40B4-BE49-F238E27FC236}">
                  <a16:creationId xmlns:a16="http://schemas.microsoft.com/office/drawing/2014/main" id="{00000000-0008-0000-0F00-00000E280000}"/>
                </a:ext>
              </a:extLst>
            </xdr:cNvPr>
            <xdr:cNvGrpSpPr>
              <a:grpSpLocks/>
            </xdr:cNvGrpSpPr>
          </xdr:nvGrpSpPr>
          <xdr:grpSpPr bwMode="auto">
            <a:xfrm>
              <a:off x="1823" y="4225"/>
              <a:ext cx="1836" cy="1540"/>
              <a:chOff x="1823" y="2300"/>
              <a:chExt cx="1836" cy="1540"/>
            </a:xfrm>
          </xdr:grpSpPr>
          <xdr:grpSp>
            <xdr:nvGrpSpPr>
              <xdr:cNvPr id="10255" name="Group 15">
                <a:extLst>
                  <a:ext uri="{FF2B5EF4-FFF2-40B4-BE49-F238E27FC236}">
                    <a16:creationId xmlns:a16="http://schemas.microsoft.com/office/drawing/2014/main" id="{00000000-0008-0000-0F00-00000F280000}"/>
                  </a:ext>
                </a:extLst>
              </xdr:cNvPr>
              <xdr:cNvGrpSpPr>
                <a:grpSpLocks/>
              </xdr:cNvGrpSpPr>
            </xdr:nvGrpSpPr>
            <xdr:grpSpPr bwMode="auto">
              <a:xfrm>
                <a:off x="1823" y="2300"/>
                <a:ext cx="432" cy="1540"/>
                <a:chOff x="1823" y="2300"/>
                <a:chExt cx="432" cy="1540"/>
              </a:xfrm>
            </xdr:grpSpPr>
            <xdr:sp macro="" textlink="">
              <xdr:nvSpPr>
                <xdr:cNvPr id="10256" name="AutoShape 16">
                  <a:extLst>
                    <a:ext uri="{FF2B5EF4-FFF2-40B4-BE49-F238E27FC236}">
                      <a16:creationId xmlns:a16="http://schemas.microsoft.com/office/drawing/2014/main" id="{00000000-0008-0000-0F00-000010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57" name="Rectangle 17">
                  <a:extLst>
                    <a:ext uri="{FF2B5EF4-FFF2-40B4-BE49-F238E27FC236}">
                      <a16:creationId xmlns:a16="http://schemas.microsoft.com/office/drawing/2014/main" id="{00000000-0008-0000-0F00-000011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261" name="Group 21">
                <a:extLst>
                  <a:ext uri="{FF2B5EF4-FFF2-40B4-BE49-F238E27FC236}">
                    <a16:creationId xmlns:a16="http://schemas.microsoft.com/office/drawing/2014/main" id="{00000000-0008-0000-0F00-000015280000}"/>
                  </a:ext>
                </a:extLst>
              </xdr:cNvPr>
              <xdr:cNvGrpSpPr>
                <a:grpSpLocks/>
              </xdr:cNvGrpSpPr>
            </xdr:nvGrpSpPr>
            <xdr:grpSpPr bwMode="auto">
              <a:xfrm>
                <a:off x="3227" y="2300"/>
                <a:ext cx="432" cy="1540"/>
                <a:chOff x="1823" y="2300"/>
                <a:chExt cx="432" cy="1540"/>
              </a:xfrm>
            </xdr:grpSpPr>
            <xdr:sp macro="" textlink="">
              <xdr:nvSpPr>
                <xdr:cNvPr id="10262" name="AutoShape 22">
                  <a:extLst>
                    <a:ext uri="{FF2B5EF4-FFF2-40B4-BE49-F238E27FC236}">
                      <a16:creationId xmlns:a16="http://schemas.microsoft.com/office/drawing/2014/main" id="{00000000-0008-0000-0F00-000016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63" name="Rectangle 23">
                  <a:extLst>
                    <a:ext uri="{FF2B5EF4-FFF2-40B4-BE49-F238E27FC236}">
                      <a16:creationId xmlns:a16="http://schemas.microsoft.com/office/drawing/2014/main" id="{00000000-0008-0000-0F00-000017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264" name="Group 24">
              <a:extLst>
                <a:ext uri="{FF2B5EF4-FFF2-40B4-BE49-F238E27FC236}">
                  <a16:creationId xmlns:a16="http://schemas.microsoft.com/office/drawing/2014/main" id="{00000000-0008-0000-0F00-000018280000}"/>
                </a:ext>
              </a:extLst>
            </xdr:cNvPr>
            <xdr:cNvGrpSpPr>
              <a:grpSpLocks/>
            </xdr:cNvGrpSpPr>
          </xdr:nvGrpSpPr>
          <xdr:grpSpPr bwMode="auto">
            <a:xfrm>
              <a:off x="1823" y="6150"/>
              <a:ext cx="1836" cy="1540"/>
              <a:chOff x="1823" y="2300"/>
              <a:chExt cx="1836" cy="1540"/>
            </a:xfrm>
          </xdr:grpSpPr>
          <xdr:grpSp>
            <xdr:nvGrpSpPr>
              <xdr:cNvPr id="10265" name="Group 25">
                <a:extLst>
                  <a:ext uri="{FF2B5EF4-FFF2-40B4-BE49-F238E27FC236}">
                    <a16:creationId xmlns:a16="http://schemas.microsoft.com/office/drawing/2014/main" id="{00000000-0008-0000-0F00-000019280000}"/>
                  </a:ext>
                </a:extLst>
              </xdr:cNvPr>
              <xdr:cNvGrpSpPr>
                <a:grpSpLocks/>
              </xdr:cNvGrpSpPr>
            </xdr:nvGrpSpPr>
            <xdr:grpSpPr bwMode="auto">
              <a:xfrm>
                <a:off x="1823" y="2300"/>
                <a:ext cx="432" cy="1540"/>
                <a:chOff x="1823" y="2300"/>
                <a:chExt cx="432" cy="1540"/>
              </a:xfrm>
            </xdr:grpSpPr>
            <xdr:sp macro="" textlink="">
              <xdr:nvSpPr>
                <xdr:cNvPr id="10266" name="AutoShape 26">
                  <a:extLst>
                    <a:ext uri="{FF2B5EF4-FFF2-40B4-BE49-F238E27FC236}">
                      <a16:creationId xmlns:a16="http://schemas.microsoft.com/office/drawing/2014/main" id="{00000000-0008-0000-0F00-00001A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67" name="Rectangle 27">
                  <a:extLst>
                    <a:ext uri="{FF2B5EF4-FFF2-40B4-BE49-F238E27FC236}">
                      <a16:creationId xmlns:a16="http://schemas.microsoft.com/office/drawing/2014/main" id="{00000000-0008-0000-0F00-00001B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271" name="Group 31">
                <a:extLst>
                  <a:ext uri="{FF2B5EF4-FFF2-40B4-BE49-F238E27FC236}">
                    <a16:creationId xmlns:a16="http://schemas.microsoft.com/office/drawing/2014/main" id="{00000000-0008-0000-0F00-00001F280000}"/>
                  </a:ext>
                </a:extLst>
              </xdr:cNvPr>
              <xdr:cNvGrpSpPr>
                <a:grpSpLocks/>
              </xdr:cNvGrpSpPr>
            </xdr:nvGrpSpPr>
            <xdr:grpSpPr bwMode="auto">
              <a:xfrm>
                <a:off x="3227" y="2300"/>
                <a:ext cx="432" cy="1540"/>
                <a:chOff x="1823" y="2300"/>
                <a:chExt cx="432" cy="1540"/>
              </a:xfrm>
            </xdr:grpSpPr>
            <xdr:sp macro="" textlink="">
              <xdr:nvSpPr>
                <xdr:cNvPr id="10272" name="AutoShape 32">
                  <a:extLst>
                    <a:ext uri="{FF2B5EF4-FFF2-40B4-BE49-F238E27FC236}">
                      <a16:creationId xmlns:a16="http://schemas.microsoft.com/office/drawing/2014/main" id="{00000000-0008-0000-0F00-000020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73" name="Rectangle 33">
                  <a:extLst>
                    <a:ext uri="{FF2B5EF4-FFF2-40B4-BE49-F238E27FC236}">
                      <a16:creationId xmlns:a16="http://schemas.microsoft.com/office/drawing/2014/main" id="{00000000-0008-0000-0F00-000021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274" name="Group 34">
              <a:extLst>
                <a:ext uri="{FF2B5EF4-FFF2-40B4-BE49-F238E27FC236}">
                  <a16:creationId xmlns:a16="http://schemas.microsoft.com/office/drawing/2014/main" id="{00000000-0008-0000-0F00-000022280000}"/>
                </a:ext>
              </a:extLst>
            </xdr:cNvPr>
            <xdr:cNvGrpSpPr>
              <a:grpSpLocks/>
            </xdr:cNvGrpSpPr>
          </xdr:nvGrpSpPr>
          <xdr:grpSpPr bwMode="auto">
            <a:xfrm>
              <a:off x="1823" y="8075"/>
              <a:ext cx="1836" cy="1540"/>
              <a:chOff x="1823" y="2300"/>
              <a:chExt cx="1836" cy="1540"/>
            </a:xfrm>
          </xdr:grpSpPr>
          <xdr:grpSp>
            <xdr:nvGrpSpPr>
              <xdr:cNvPr id="10275" name="Group 35">
                <a:extLst>
                  <a:ext uri="{FF2B5EF4-FFF2-40B4-BE49-F238E27FC236}">
                    <a16:creationId xmlns:a16="http://schemas.microsoft.com/office/drawing/2014/main" id="{00000000-0008-0000-0F00-000023280000}"/>
                  </a:ext>
                </a:extLst>
              </xdr:cNvPr>
              <xdr:cNvGrpSpPr>
                <a:grpSpLocks/>
              </xdr:cNvGrpSpPr>
            </xdr:nvGrpSpPr>
            <xdr:grpSpPr bwMode="auto">
              <a:xfrm>
                <a:off x="1823" y="2300"/>
                <a:ext cx="432" cy="1540"/>
                <a:chOff x="1823" y="2300"/>
                <a:chExt cx="432" cy="1540"/>
              </a:xfrm>
            </xdr:grpSpPr>
            <xdr:sp macro="" textlink="">
              <xdr:nvSpPr>
                <xdr:cNvPr id="10276" name="AutoShape 36">
                  <a:extLst>
                    <a:ext uri="{FF2B5EF4-FFF2-40B4-BE49-F238E27FC236}">
                      <a16:creationId xmlns:a16="http://schemas.microsoft.com/office/drawing/2014/main" id="{00000000-0008-0000-0F00-000024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77" name="Rectangle 37">
                  <a:extLst>
                    <a:ext uri="{FF2B5EF4-FFF2-40B4-BE49-F238E27FC236}">
                      <a16:creationId xmlns:a16="http://schemas.microsoft.com/office/drawing/2014/main" id="{00000000-0008-0000-0F00-000025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281" name="Group 41">
                <a:extLst>
                  <a:ext uri="{FF2B5EF4-FFF2-40B4-BE49-F238E27FC236}">
                    <a16:creationId xmlns:a16="http://schemas.microsoft.com/office/drawing/2014/main" id="{00000000-0008-0000-0F00-000029280000}"/>
                  </a:ext>
                </a:extLst>
              </xdr:cNvPr>
              <xdr:cNvGrpSpPr>
                <a:grpSpLocks/>
              </xdr:cNvGrpSpPr>
            </xdr:nvGrpSpPr>
            <xdr:grpSpPr bwMode="auto">
              <a:xfrm>
                <a:off x="3227" y="2300"/>
                <a:ext cx="432" cy="1540"/>
                <a:chOff x="1823" y="2300"/>
                <a:chExt cx="432" cy="1540"/>
              </a:xfrm>
            </xdr:grpSpPr>
            <xdr:sp macro="" textlink="">
              <xdr:nvSpPr>
                <xdr:cNvPr id="10282" name="AutoShape 42">
                  <a:extLst>
                    <a:ext uri="{FF2B5EF4-FFF2-40B4-BE49-F238E27FC236}">
                      <a16:creationId xmlns:a16="http://schemas.microsoft.com/office/drawing/2014/main" id="{00000000-0008-0000-0F00-00002A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83" name="Rectangle 43">
                  <a:extLst>
                    <a:ext uri="{FF2B5EF4-FFF2-40B4-BE49-F238E27FC236}">
                      <a16:creationId xmlns:a16="http://schemas.microsoft.com/office/drawing/2014/main" id="{00000000-0008-0000-0F00-00002B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grpSp>
        <xdr:nvGrpSpPr>
          <xdr:cNvPr id="10284" name="Group 44">
            <a:extLst>
              <a:ext uri="{FF2B5EF4-FFF2-40B4-BE49-F238E27FC236}">
                <a16:creationId xmlns:a16="http://schemas.microsoft.com/office/drawing/2014/main" id="{00000000-0008-0000-0F00-00002C280000}"/>
              </a:ext>
            </a:extLst>
          </xdr:cNvPr>
          <xdr:cNvGrpSpPr>
            <a:grpSpLocks/>
          </xdr:cNvGrpSpPr>
        </xdr:nvGrpSpPr>
        <xdr:grpSpPr bwMode="auto">
          <a:xfrm>
            <a:off x="1283" y="1915"/>
            <a:ext cx="2808" cy="8085"/>
            <a:chOff x="1283" y="1915"/>
            <a:chExt cx="2808" cy="8085"/>
          </a:xfrm>
        </xdr:grpSpPr>
        <xdr:sp macro="" textlink="">
          <xdr:nvSpPr>
            <xdr:cNvPr id="10285" name="Rectangle 45">
              <a:extLst>
                <a:ext uri="{FF2B5EF4-FFF2-40B4-BE49-F238E27FC236}">
                  <a16:creationId xmlns:a16="http://schemas.microsoft.com/office/drawing/2014/main" id="{00000000-0008-0000-0F00-00002D280000}"/>
                </a:ext>
              </a:extLst>
            </xdr:cNvPr>
            <xdr:cNvSpPr>
              <a:spLocks noChangeArrowheads="1"/>
            </xdr:cNvSpPr>
          </xdr:nvSpPr>
          <xdr:spPr bwMode="auto">
            <a:xfrm>
              <a:off x="1283" y="1915"/>
              <a:ext cx="2808" cy="8085"/>
            </a:xfrm>
            <a:prstGeom prst="rect">
              <a:avLst/>
            </a:prstGeom>
            <a:solidFill>
              <a:srgbClr val="FFFFFF"/>
            </a:solidFill>
            <a:ln w="38100">
              <a:solidFill>
                <a:srgbClr val="000000"/>
              </a:solidFill>
              <a:prstDash val="sysDot"/>
              <a:miter lim="800000"/>
              <a:headEnd/>
              <a:tailEnd/>
            </a:ln>
          </xdr:spPr>
        </xdr:sp>
        <xdr:grpSp>
          <xdr:nvGrpSpPr>
            <xdr:cNvPr id="10286" name="Group 46">
              <a:extLst>
                <a:ext uri="{FF2B5EF4-FFF2-40B4-BE49-F238E27FC236}">
                  <a16:creationId xmlns:a16="http://schemas.microsoft.com/office/drawing/2014/main" id="{00000000-0008-0000-0F00-00002E280000}"/>
                </a:ext>
              </a:extLst>
            </xdr:cNvPr>
            <xdr:cNvGrpSpPr>
              <a:grpSpLocks/>
            </xdr:cNvGrpSpPr>
          </xdr:nvGrpSpPr>
          <xdr:grpSpPr bwMode="auto">
            <a:xfrm>
              <a:off x="1823" y="2300"/>
              <a:ext cx="1836" cy="1540"/>
              <a:chOff x="1823" y="2300"/>
              <a:chExt cx="1836" cy="1540"/>
            </a:xfrm>
          </xdr:grpSpPr>
          <xdr:grpSp>
            <xdr:nvGrpSpPr>
              <xdr:cNvPr id="10287" name="Group 47">
                <a:extLst>
                  <a:ext uri="{FF2B5EF4-FFF2-40B4-BE49-F238E27FC236}">
                    <a16:creationId xmlns:a16="http://schemas.microsoft.com/office/drawing/2014/main" id="{00000000-0008-0000-0F00-00002F280000}"/>
                  </a:ext>
                </a:extLst>
              </xdr:cNvPr>
              <xdr:cNvGrpSpPr>
                <a:grpSpLocks/>
              </xdr:cNvGrpSpPr>
            </xdr:nvGrpSpPr>
            <xdr:grpSpPr bwMode="auto">
              <a:xfrm>
                <a:off x="1823" y="2300"/>
                <a:ext cx="432" cy="1540"/>
                <a:chOff x="1823" y="2300"/>
                <a:chExt cx="432" cy="1540"/>
              </a:xfrm>
            </xdr:grpSpPr>
            <xdr:sp macro="" textlink="">
              <xdr:nvSpPr>
                <xdr:cNvPr id="10288" name="AutoShape 48">
                  <a:extLst>
                    <a:ext uri="{FF2B5EF4-FFF2-40B4-BE49-F238E27FC236}">
                      <a16:creationId xmlns:a16="http://schemas.microsoft.com/office/drawing/2014/main" id="{00000000-0008-0000-0F00-000030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89" name="Rectangle 49">
                  <a:extLst>
                    <a:ext uri="{FF2B5EF4-FFF2-40B4-BE49-F238E27FC236}">
                      <a16:creationId xmlns:a16="http://schemas.microsoft.com/office/drawing/2014/main" id="{00000000-0008-0000-0F00-000031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293" name="Group 53">
                <a:extLst>
                  <a:ext uri="{FF2B5EF4-FFF2-40B4-BE49-F238E27FC236}">
                    <a16:creationId xmlns:a16="http://schemas.microsoft.com/office/drawing/2014/main" id="{00000000-0008-0000-0F00-000035280000}"/>
                  </a:ext>
                </a:extLst>
              </xdr:cNvPr>
              <xdr:cNvGrpSpPr>
                <a:grpSpLocks/>
              </xdr:cNvGrpSpPr>
            </xdr:nvGrpSpPr>
            <xdr:grpSpPr bwMode="auto">
              <a:xfrm>
                <a:off x="3227" y="2300"/>
                <a:ext cx="432" cy="1540"/>
                <a:chOff x="1823" y="2300"/>
                <a:chExt cx="432" cy="1540"/>
              </a:xfrm>
            </xdr:grpSpPr>
            <xdr:sp macro="" textlink="">
              <xdr:nvSpPr>
                <xdr:cNvPr id="10294" name="AutoShape 54">
                  <a:extLst>
                    <a:ext uri="{FF2B5EF4-FFF2-40B4-BE49-F238E27FC236}">
                      <a16:creationId xmlns:a16="http://schemas.microsoft.com/office/drawing/2014/main" id="{00000000-0008-0000-0F00-000036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95" name="Rectangle 55">
                  <a:extLst>
                    <a:ext uri="{FF2B5EF4-FFF2-40B4-BE49-F238E27FC236}">
                      <a16:creationId xmlns:a16="http://schemas.microsoft.com/office/drawing/2014/main" id="{00000000-0008-0000-0F00-000037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296" name="Group 56">
              <a:extLst>
                <a:ext uri="{FF2B5EF4-FFF2-40B4-BE49-F238E27FC236}">
                  <a16:creationId xmlns:a16="http://schemas.microsoft.com/office/drawing/2014/main" id="{00000000-0008-0000-0F00-000038280000}"/>
                </a:ext>
              </a:extLst>
            </xdr:cNvPr>
            <xdr:cNvGrpSpPr>
              <a:grpSpLocks/>
            </xdr:cNvGrpSpPr>
          </xdr:nvGrpSpPr>
          <xdr:grpSpPr bwMode="auto">
            <a:xfrm>
              <a:off x="1823" y="4225"/>
              <a:ext cx="1836" cy="1540"/>
              <a:chOff x="1823" y="2300"/>
              <a:chExt cx="1836" cy="1540"/>
            </a:xfrm>
          </xdr:grpSpPr>
          <xdr:grpSp>
            <xdr:nvGrpSpPr>
              <xdr:cNvPr id="10297" name="Group 57">
                <a:extLst>
                  <a:ext uri="{FF2B5EF4-FFF2-40B4-BE49-F238E27FC236}">
                    <a16:creationId xmlns:a16="http://schemas.microsoft.com/office/drawing/2014/main" id="{00000000-0008-0000-0F00-000039280000}"/>
                  </a:ext>
                </a:extLst>
              </xdr:cNvPr>
              <xdr:cNvGrpSpPr>
                <a:grpSpLocks/>
              </xdr:cNvGrpSpPr>
            </xdr:nvGrpSpPr>
            <xdr:grpSpPr bwMode="auto">
              <a:xfrm>
                <a:off x="1823" y="2300"/>
                <a:ext cx="432" cy="1540"/>
                <a:chOff x="1823" y="2300"/>
                <a:chExt cx="432" cy="1540"/>
              </a:xfrm>
            </xdr:grpSpPr>
            <xdr:sp macro="" textlink="">
              <xdr:nvSpPr>
                <xdr:cNvPr id="10298" name="AutoShape 58">
                  <a:extLst>
                    <a:ext uri="{FF2B5EF4-FFF2-40B4-BE49-F238E27FC236}">
                      <a16:creationId xmlns:a16="http://schemas.microsoft.com/office/drawing/2014/main" id="{00000000-0008-0000-0F00-00003A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299" name="Rectangle 59">
                  <a:extLst>
                    <a:ext uri="{FF2B5EF4-FFF2-40B4-BE49-F238E27FC236}">
                      <a16:creationId xmlns:a16="http://schemas.microsoft.com/office/drawing/2014/main" id="{00000000-0008-0000-0F00-00003B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03" name="Group 63">
                <a:extLst>
                  <a:ext uri="{FF2B5EF4-FFF2-40B4-BE49-F238E27FC236}">
                    <a16:creationId xmlns:a16="http://schemas.microsoft.com/office/drawing/2014/main" id="{00000000-0008-0000-0F00-00003F280000}"/>
                  </a:ext>
                </a:extLst>
              </xdr:cNvPr>
              <xdr:cNvGrpSpPr>
                <a:grpSpLocks/>
              </xdr:cNvGrpSpPr>
            </xdr:nvGrpSpPr>
            <xdr:grpSpPr bwMode="auto">
              <a:xfrm>
                <a:off x="3227" y="2300"/>
                <a:ext cx="432" cy="1540"/>
                <a:chOff x="1823" y="2300"/>
                <a:chExt cx="432" cy="1540"/>
              </a:xfrm>
            </xdr:grpSpPr>
            <xdr:sp macro="" textlink="">
              <xdr:nvSpPr>
                <xdr:cNvPr id="10304" name="AutoShape 64">
                  <a:extLst>
                    <a:ext uri="{FF2B5EF4-FFF2-40B4-BE49-F238E27FC236}">
                      <a16:creationId xmlns:a16="http://schemas.microsoft.com/office/drawing/2014/main" id="{00000000-0008-0000-0F00-000040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05" name="Rectangle 65">
                  <a:extLst>
                    <a:ext uri="{FF2B5EF4-FFF2-40B4-BE49-F238E27FC236}">
                      <a16:creationId xmlns:a16="http://schemas.microsoft.com/office/drawing/2014/main" id="{00000000-0008-0000-0F00-000041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306" name="Group 66">
              <a:extLst>
                <a:ext uri="{FF2B5EF4-FFF2-40B4-BE49-F238E27FC236}">
                  <a16:creationId xmlns:a16="http://schemas.microsoft.com/office/drawing/2014/main" id="{00000000-0008-0000-0F00-000042280000}"/>
                </a:ext>
              </a:extLst>
            </xdr:cNvPr>
            <xdr:cNvGrpSpPr>
              <a:grpSpLocks/>
            </xdr:cNvGrpSpPr>
          </xdr:nvGrpSpPr>
          <xdr:grpSpPr bwMode="auto">
            <a:xfrm>
              <a:off x="1823" y="6150"/>
              <a:ext cx="1836" cy="1540"/>
              <a:chOff x="1823" y="2300"/>
              <a:chExt cx="1836" cy="1540"/>
            </a:xfrm>
          </xdr:grpSpPr>
          <xdr:grpSp>
            <xdr:nvGrpSpPr>
              <xdr:cNvPr id="10307" name="Group 67">
                <a:extLst>
                  <a:ext uri="{FF2B5EF4-FFF2-40B4-BE49-F238E27FC236}">
                    <a16:creationId xmlns:a16="http://schemas.microsoft.com/office/drawing/2014/main" id="{00000000-0008-0000-0F00-000043280000}"/>
                  </a:ext>
                </a:extLst>
              </xdr:cNvPr>
              <xdr:cNvGrpSpPr>
                <a:grpSpLocks/>
              </xdr:cNvGrpSpPr>
            </xdr:nvGrpSpPr>
            <xdr:grpSpPr bwMode="auto">
              <a:xfrm>
                <a:off x="1823" y="2300"/>
                <a:ext cx="432" cy="1540"/>
                <a:chOff x="1823" y="2300"/>
                <a:chExt cx="432" cy="1540"/>
              </a:xfrm>
            </xdr:grpSpPr>
            <xdr:sp macro="" textlink="">
              <xdr:nvSpPr>
                <xdr:cNvPr id="10308" name="AutoShape 68">
                  <a:extLst>
                    <a:ext uri="{FF2B5EF4-FFF2-40B4-BE49-F238E27FC236}">
                      <a16:creationId xmlns:a16="http://schemas.microsoft.com/office/drawing/2014/main" id="{00000000-0008-0000-0F00-000044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09" name="Rectangle 69">
                  <a:extLst>
                    <a:ext uri="{FF2B5EF4-FFF2-40B4-BE49-F238E27FC236}">
                      <a16:creationId xmlns:a16="http://schemas.microsoft.com/office/drawing/2014/main" id="{00000000-0008-0000-0F00-000045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13" name="Group 73">
                <a:extLst>
                  <a:ext uri="{FF2B5EF4-FFF2-40B4-BE49-F238E27FC236}">
                    <a16:creationId xmlns:a16="http://schemas.microsoft.com/office/drawing/2014/main" id="{00000000-0008-0000-0F00-000049280000}"/>
                  </a:ext>
                </a:extLst>
              </xdr:cNvPr>
              <xdr:cNvGrpSpPr>
                <a:grpSpLocks/>
              </xdr:cNvGrpSpPr>
            </xdr:nvGrpSpPr>
            <xdr:grpSpPr bwMode="auto">
              <a:xfrm>
                <a:off x="3227" y="2300"/>
                <a:ext cx="432" cy="1540"/>
                <a:chOff x="1823" y="2300"/>
                <a:chExt cx="432" cy="1540"/>
              </a:xfrm>
            </xdr:grpSpPr>
            <xdr:sp macro="" textlink="">
              <xdr:nvSpPr>
                <xdr:cNvPr id="10314" name="AutoShape 74">
                  <a:extLst>
                    <a:ext uri="{FF2B5EF4-FFF2-40B4-BE49-F238E27FC236}">
                      <a16:creationId xmlns:a16="http://schemas.microsoft.com/office/drawing/2014/main" id="{00000000-0008-0000-0F00-00004A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15" name="Rectangle 75">
                  <a:extLst>
                    <a:ext uri="{FF2B5EF4-FFF2-40B4-BE49-F238E27FC236}">
                      <a16:creationId xmlns:a16="http://schemas.microsoft.com/office/drawing/2014/main" id="{00000000-0008-0000-0F00-00004B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316" name="Group 76">
              <a:extLst>
                <a:ext uri="{FF2B5EF4-FFF2-40B4-BE49-F238E27FC236}">
                  <a16:creationId xmlns:a16="http://schemas.microsoft.com/office/drawing/2014/main" id="{00000000-0008-0000-0F00-00004C280000}"/>
                </a:ext>
              </a:extLst>
            </xdr:cNvPr>
            <xdr:cNvGrpSpPr>
              <a:grpSpLocks/>
            </xdr:cNvGrpSpPr>
          </xdr:nvGrpSpPr>
          <xdr:grpSpPr bwMode="auto">
            <a:xfrm>
              <a:off x="1823" y="8075"/>
              <a:ext cx="1836" cy="1540"/>
              <a:chOff x="1823" y="2300"/>
              <a:chExt cx="1836" cy="1540"/>
            </a:xfrm>
          </xdr:grpSpPr>
          <xdr:grpSp>
            <xdr:nvGrpSpPr>
              <xdr:cNvPr id="10317" name="Group 77">
                <a:extLst>
                  <a:ext uri="{FF2B5EF4-FFF2-40B4-BE49-F238E27FC236}">
                    <a16:creationId xmlns:a16="http://schemas.microsoft.com/office/drawing/2014/main" id="{00000000-0008-0000-0F00-00004D280000}"/>
                  </a:ext>
                </a:extLst>
              </xdr:cNvPr>
              <xdr:cNvGrpSpPr>
                <a:grpSpLocks/>
              </xdr:cNvGrpSpPr>
            </xdr:nvGrpSpPr>
            <xdr:grpSpPr bwMode="auto">
              <a:xfrm>
                <a:off x="1823" y="2300"/>
                <a:ext cx="432" cy="1540"/>
                <a:chOff x="1823" y="2300"/>
                <a:chExt cx="432" cy="1540"/>
              </a:xfrm>
            </xdr:grpSpPr>
            <xdr:sp macro="" textlink="">
              <xdr:nvSpPr>
                <xdr:cNvPr id="10318" name="AutoShape 78">
                  <a:extLst>
                    <a:ext uri="{FF2B5EF4-FFF2-40B4-BE49-F238E27FC236}">
                      <a16:creationId xmlns:a16="http://schemas.microsoft.com/office/drawing/2014/main" id="{00000000-0008-0000-0F00-00004E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19" name="Rectangle 79">
                  <a:extLst>
                    <a:ext uri="{FF2B5EF4-FFF2-40B4-BE49-F238E27FC236}">
                      <a16:creationId xmlns:a16="http://schemas.microsoft.com/office/drawing/2014/main" id="{00000000-0008-0000-0F00-00004F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23" name="Group 83">
                <a:extLst>
                  <a:ext uri="{FF2B5EF4-FFF2-40B4-BE49-F238E27FC236}">
                    <a16:creationId xmlns:a16="http://schemas.microsoft.com/office/drawing/2014/main" id="{00000000-0008-0000-0F00-000053280000}"/>
                  </a:ext>
                </a:extLst>
              </xdr:cNvPr>
              <xdr:cNvGrpSpPr>
                <a:grpSpLocks/>
              </xdr:cNvGrpSpPr>
            </xdr:nvGrpSpPr>
            <xdr:grpSpPr bwMode="auto">
              <a:xfrm>
                <a:off x="3227" y="2300"/>
                <a:ext cx="432" cy="1540"/>
                <a:chOff x="1823" y="2300"/>
                <a:chExt cx="432" cy="1540"/>
              </a:xfrm>
            </xdr:grpSpPr>
            <xdr:sp macro="" textlink="">
              <xdr:nvSpPr>
                <xdr:cNvPr id="10324" name="AutoShape 84">
                  <a:extLst>
                    <a:ext uri="{FF2B5EF4-FFF2-40B4-BE49-F238E27FC236}">
                      <a16:creationId xmlns:a16="http://schemas.microsoft.com/office/drawing/2014/main" id="{00000000-0008-0000-0F00-000054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25" name="Rectangle 85">
                  <a:extLst>
                    <a:ext uri="{FF2B5EF4-FFF2-40B4-BE49-F238E27FC236}">
                      <a16:creationId xmlns:a16="http://schemas.microsoft.com/office/drawing/2014/main" id="{00000000-0008-0000-0F00-000055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grpSp>
        <xdr:nvGrpSpPr>
          <xdr:cNvPr id="10326" name="Group 86">
            <a:extLst>
              <a:ext uri="{FF2B5EF4-FFF2-40B4-BE49-F238E27FC236}">
                <a16:creationId xmlns:a16="http://schemas.microsoft.com/office/drawing/2014/main" id="{00000000-0008-0000-0F00-000056280000}"/>
              </a:ext>
            </a:extLst>
          </xdr:cNvPr>
          <xdr:cNvGrpSpPr>
            <a:grpSpLocks/>
          </xdr:cNvGrpSpPr>
        </xdr:nvGrpSpPr>
        <xdr:grpSpPr bwMode="auto">
          <a:xfrm>
            <a:off x="12191" y="1915"/>
            <a:ext cx="2808" cy="8085"/>
            <a:chOff x="1283" y="1915"/>
            <a:chExt cx="2808" cy="8085"/>
          </a:xfrm>
        </xdr:grpSpPr>
        <xdr:sp macro="" textlink="">
          <xdr:nvSpPr>
            <xdr:cNvPr id="10327" name="Rectangle 87">
              <a:extLst>
                <a:ext uri="{FF2B5EF4-FFF2-40B4-BE49-F238E27FC236}">
                  <a16:creationId xmlns:a16="http://schemas.microsoft.com/office/drawing/2014/main" id="{00000000-0008-0000-0F00-000057280000}"/>
                </a:ext>
              </a:extLst>
            </xdr:cNvPr>
            <xdr:cNvSpPr>
              <a:spLocks noChangeArrowheads="1"/>
            </xdr:cNvSpPr>
          </xdr:nvSpPr>
          <xdr:spPr bwMode="auto">
            <a:xfrm>
              <a:off x="1283" y="1915"/>
              <a:ext cx="2808" cy="8085"/>
            </a:xfrm>
            <a:prstGeom prst="rect">
              <a:avLst/>
            </a:prstGeom>
            <a:solidFill>
              <a:srgbClr val="FFFFFF"/>
            </a:solidFill>
            <a:ln w="38100">
              <a:solidFill>
                <a:srgbClr val="000000"/>
              </a:solidFill>
              <a:prstDash val="sysDot"/>
              <a:miter lim="800000"/>
              <a:headEnd/>
              <a:tailEnd/>
            </a:ln>
          </xdr:spPr>
        </xdr:sp>
        <xdr:grpSp>
          <xdr:nvGrpSpPr>
            <xdr:cNvPr id="10328" name="Group 88">
              <a:extLst>
                <a:ext uri="{FF2B5EF4-FFF2-40B4-BE49-F238E27FC236}">
                  <a16:creationId xmlns:a16="http://schemas.microsoft.com/office/drawing/2014/main" id="{00000000-0008-0000-0F00-000058280000}"/>
                </a:ext>
              </a:extLst>
            </xdr:cNvPr>
            <xdr:cNvGrpSpPr>
              <a:grpSpLocks/>
            </xdr:cNvGrpSpPr>
          </xdr:nvGrpSpPr>
          <xdr:grpSpPr bwMode="auto">
            <a:xfrm>
              <a:off x="1823" y="2300"/>
              <a:ext cx="1836" cy="1540"/>
              <a:chOff x="1823" y="2300"/>
              <a:chExt cx="1836" cy="1540"/>
            </a:xfrm>
          </xdr:grpSpPr>
          <xdr:grpSp>
            <xdr:nvGrpSpPr>
              <xdr:cNvPr id="10329" name="Group 89">
                <a:extLst>
                  <a:ext uri="{FF2B5EF4-FFF2-40B4-BE49-F238E27FC236}">
                    <a16:creationId xmlns:a16="http://schemas.microsoft.com/office/drawing/2014/main" id="{00000000-0008-0000-0F00-000059280000}"/>
                  </a:ext>
                </a:extLst>
              </xdr:cNvPr>
              <xdr:cNvGrpSpPr>
                <a:grpSpLocks/>
              </xdr:cNvGrpSpPr>
            </xdr:nvGrpSpPr>
            <xdr:grpSpPr bwMode="auto">
              <a:xfrm>
                <a:off x="1823" y="2300"/>
                <a:ext cx="432" cy="1540"/>
                <a:chOff x="1823" y="2300"/>
                <a:chExt cx="432" cy="1540"/>
              </a:xfrm>
            </xdr:grpSpPr>
            <xdr:sp macro="" textlink="">
              <xdr:nvSpPr>
                <xdr:cNvPr id="10330" name="AutoShape 90">
                  <a:extLst>
                    <a:ext uri="{FF2B5EF4-FFF2-40B4-BE49-F238E27FC236}">
                      <a16:creationId xmlns:a16="http://schemas.microsoft.com/office/drawing/2014/main" id="{00000000-0008-0000-0F00-00005A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31" name="Rectangle 91">
                  <a:extLst>
                    <a:ext uri="{FF2B5EF4-FFF2-40B4-BE49-F238E27FC236}">
                      <a16:creationId xmlns:a16="http://schemas.microsoft.com/office/drawing/2014/main" id="{00000000-0008-0000-0F00-00005B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35" name="Group 95">
                <a:extLst>
                  <a:ext uri="{FF2B5EF4-FFF2-40B4-BE49-F238E27FC236}">
                    <a16:creationId xmlns:a16="http://schemas.microsoft.com/office/drawing/2014/main" id="{00000000-0008-0000-0F00-00005F280000}"/>
                  </a:ext>
                </a:extLst>
              </xdr:cNvPr>
              <xdr:cNvGrpSpPr>
                <a:grpSpLocks/>
              </xdr:cNvGrpSpPr>
            </xdr:nvGrpSpPr>
            <xdr:grpSpPr bwMode="auto">
              <a:xfrm>
                <a:off x="3227" y="2300"/>
                <a:ext cx="432" cy="1540"/>
                <a:chOff x="1823" y="2300"/>
                <a:chExt cx="432" cy="1540"/>
              </a:xfrm>
            </xdr:grpSpPr>
            <xdr:sp macro="" textlink="">
              <xdr:nvSpPr>
                <xdr:cNvPr id="10336" name="AutoShape 96">
                  <a:extLst>
                    <a:ext uri="{FF2B5EF4-FFF2-40B4-BE49-F238E27FC236}">
                      <a16:creationId xmlns:a16="http://schemas.microsoft.com/office/drawing/2014/main" id="{00000000-0008-0000-0F00-000060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37" name="Rectangle 97">
                  <a:extLst>
                    <a:ext uri="{FF2B5EF4-FFF2-40B4-BE49-F238E27FC236}">
                      <a16:creationId xmlns:a16="http://schemas.microsoft.com/office/drawing/2014/main" id="{00000000-0008-0000-0F00-000061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338" name="Group 98">
              <a:extLst>
                <a:ext uri="{FF2B5EF4-FFF2-40B4-BE49-F238E27FC236}">
                  <a16:creationId xmlns:a16="http://schemas.microsoft.com/office/drawing/2014/main" id="{00000000-0008-0000-0F00-000062280000}"/>
                </a:ext>
              </a:extLst>
            </xdr:cNvPr>
            <xdr:cNvGrpSpPr>
              <a:grpSpLocks/>
            </xdr:cNvGrpSpPr>
          </xdr:nvGrpSpPr>
          <xdr:grpSpPr bwMode="auto">
            <a:xfrm>
              <a:off x="1823" y="4225"/>
              <a:ext cx="1836" cy="1540"/>
              <a:chOff x="1823" y="2300"/>
              <a:chExt cx="1836" cy="1540"/>
            </a:xfrm>
          </xdr:grpSpPr>
          <xdr:grpSp>
            <xdr:nvGrpSpPr>
              <xdr:cNvPr id="10339" name="Group 99">
                <a:extLst>
                  <a:ext uri="{FF2B5EF4-FFF2-40B4-BE49-F238E27FC236}">
                    <a16:creationId xmlns:a16="http://schemas.microsoft.com/office/drawing/2014/main" id="{00000000-0008-0000-0F00-000063280000}"/>
                  </a:ext>
                </a:extLst>
              </xdr:cNvPr>
              <xdr:cNvGrpSpPr>
                <a:grpSpLocks/>
              </xdr:cNvGrpSpPr>
            </xdr:nvGrpSpPr>
            <xdr:grpSpPr bwMode="auto">
              <a:xfrm>
                <a:off x="1823" y="2300"/>
                <a:ext cx="432" cy="1540"/>
                <a:chOff x="1823" y="2300"/>
                <a:chExt cx="432" cy="1540"/>
              </a:xfrm>
            </xdr:grpSpPr>
            <xdr:sp macro="" textlink="">
              <xdr:nvSpPr>
                <xdr:cNvPr id="10340" name="AutoShape 100">
                  <a:extLst>
                    <a:ext uri="{FF2B5EF4-FFF2-40B4-BE49-F238E27FC236}">
                      <a16:creationId xmlns:a16="http://schemas.microsoft.com/office/drawing/2014/main" id="{00000000-0008-0000-0F00-000064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41" name="Rectangle 101">
                  <a:extLst>
                    <a:ext uri="{FF2B5EF4-FFF2-40B4-BE49-F238E27FC236}">
                      <a16:creationId xmlns:a16="http://schemas.microsoft.com/office/drawing/2014/main" id="{00000000-0008-0000-0F00-000065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45" name="Group 105">
                <a:extLst>
                  <a:ext uri="{FF2B5EF4-FFF2-40B4-BE49-F238E27FC236}">
                    <a16:creationId xmlns:a16="http://schemas.microsoft.com/office/drawing/2014/main" id="{00000000-0008-0000-0F00-000069280000}"/>
                  </a:ext>
                </a:extLst>
              </xdr:cNvPr>
              <xdr:cNvGrpSpPr>
                <a:grpSpLocks/>
              </xdr:cNvGrpSpPr>
            </xdr:nvGrpSpPr>
            <xdr:grpSpPr bwMode="auto">
              <a:xfrm>
                <a:off x="3227" y="2300"/>
                <a:ext cx="432" cy="1540"/>
                <a:chOff x="1823" y="2300"/>
                <a:chExt cx="432" cy="1540"/>
              </a:xfrm>
            </xdr:grpSpPr>
            <xdr:sp macro="" textlink="">
              <xdr:nvSpPr>
                <xdr:cNvPr id="10346" name="AutoShape 106">
                  <a:extLst>
                    <a:ext uri="{FF2B5EF4-FFF2-40B4-BE49-F238E27FC236}">
                      <a16:creationId xmlns:a16="http://schemas.microsoft.com/office/drawing/2014/main" id="{00000000-0008-0000-0F00-00006A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47" name="Rectangle 107">
                  <a:extLst>
                    <a:ext uri="{FF2B5EF4-FFF2-40B4-BE49-F238E27FC236}">
                      <a16:creationId xmlns:a16="http://schemas.microsoft.com/office/drawing/2014/main" id="{00000000-0008-0000-0F00-00006B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348" name="Group 108">
              <a:extLst>
                <a:ext uri="{FF2B5EF4-FFF2-40B4-BE49-F238E27FC236}">
                  <a16:creationId xmlns:a16="http://schemas.microsoft.com/office/drawing/2014/main" id="{00000000-0008-0000-0F00-00006C280000}"/>
                </a:ext>
              </a:extLst>
            </xdr:cNvPr>
            <xdr:cNvGrpSpPr>
              <a:grpSpLocks/>
            </xdr:cNvGrpSpPr>
          </xdr:nvGrpSpPr>
          <xdr:grpSpPr bwMode="auto">
            <a:xfrm>
              <a:off x="1823" y="6150"/>
              <a:ext cx="1836" cy="1540"/>
              <a:chOff x="1823" y="2300"/>
              <a:chExt cx="1836" cy="1540"/>
            </a:xfrm>
          </xdr:grpSpPr>
          <xdr:grpSp>
            <xdr:nvGrpSpPr>
              <xdr:cNvPr id="10349" name="Group 109">
                <a:extLst>
                  <a:ext uri="{FF2B5EF4-FFF2-40B4-BE49-F238E27FC236}">
                    <a16:creationId xmlns:a16="http://schemas.microsoft.com/office/drawing/2014/main" id="{00000000-0008-0000-0F00-00006D280000}"/>
                  </a:ext>
                </a:extLst>
              </xdr:cNvPr>
              <xdr:cNvGrpSpPr>
                <a:grpSpLocks/>
              </xdr:cNvGrpSpPr>
            </xdr:nvGrpSpPr>
            <xdr:grpSpPr bwMode="auto">
              <a:xfrm>
                <a:off x="1823" y="2300"/>
                <a:ext cx="432" cy="1540"/>
                <a:chOff x="1823" y="2300"/>
                <a:chExt cx="432" cy="1540"/>
              </a:xfrm>
            </xdr:grpSpPr>
            <xdr:sp macro="" textlink="">
              <xdr:nvSpPr>
                <xdr:cNvPr id="10350" name="AutoShape 110">
                  <a:extLst>
                    <a:ext uri="{FF2B5EF4-FFF2-40B4-BE49-F238E27FC236}">
                      <a16:creationId xmlns:a16="http://schemas.microsoft.com/office/drawing/2014/main" id="{00000000-0008-0000-0F00-00006E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51" name="Rectangle 111">
                  <a:extLst>
                    <a:ext uri="{FF2B5EF4-FFF2-40B4-BE49-F238E27FC236}">
                      <a16:creationId xmlns:a16="http://schemas.microsoft.com/office/drawing/2014/main" id="{00000000-0008-0000-0F00-00006F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55" name="Group 115">
                <a:extLst>
                  <a:ext uri="{FF2B5EF4-FFF2-40B4-BE49-F238E27FC236}">
                    <a16:creationId xmlns:a16="http://schemas.microsoft.com/office/drawing/2014/main" id="{00000000-0008-0000-0F00-000073280000}"/>
                  </a:ext>
                </a:extLst>
              </xdr:cNvPr>
              <xdr:cNvGrpSpPr>
                <a:grpSpLocks/>
              </xdr:cNvGrpSpPr>
            </xdr:nvGrpSpPr>
            <xdr:grpSpPr bwMode="auto">
              <a:xfrm>
                <a:off x="3227" y="2300"/>
                <a:ext cx="432" cy="1540"/>
                <a:chOff x="1823" y="2300"/>
                <a:chExt cx="432" cy="1540"/>
              </a:xfrm>
            </xdr:grpSpPr>
            <xdr:sp macro="" textlink="">
              <xdr:nvSpPr>
                <xdr:cNvPr id="10356" name="AutoShape 116">
                  <a:extLst>
                    <a:ext uri="{FF2B5EF4-FFF2-40B4-BE49-F238E27FC236}">
                      <a16:creationId xmlns:a16="http://schemas.microsoft.com/office/drawing/2014/main" id="{00000000-0008-0000-0F00-000074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57" name="Rectangle 117">
                  <a:extLst>
                    <a:ext uri="{FF2B5EF4-FFF2-40B4-BE49-F238E27FC236}">
                      <a16:creationId xmlns:a16="http://schemas.microsoft.com/office/drawing/2014/main" id="{00000000-0008-0000-0F00-000075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358" name="Group 118">
              <a:extLst>
                <a:ext uri="{FF2B5EF4-FFF2-40B4-BE49-F238E27FC236}">
                  <a16:creationId xmlns:a16="http://schemas.microsoft.com/office/drawing/2014/main" id="{00000000-0008-0000-0F00-000076280000}"/>
                </a:ext>
              </a:extLst>
            </xdr:cNvPr>
            <xdr:cNvGrpSpPr>
              <a:grpSpLocks/>
            </xdr:cNvGrpSpPr>
          </xdr:nvGrpSpPr>
          <xdr:grpSpPr bwMode="auto">
            <a:xfrm>
              <a:off x="1823" y="8075"/>
              <a:ext cx="1836" cy="1540"/>
              <a:chOff x="1823" y="2300"/>
              <a:chExt cx="1836" cy="1540"/>
            </a:xfrm>
          </xdr:grpSpPr>
          <xdr:grpSp>
            <xdr:nvGrpSpPr>
              <xdr:cNvPr id="10359" name="Group 119">
                <a:extLst>
                  <a:ext uri="{FF2B5EF4-FFF2-40B4-BE49-F238E27FC236}">
                    <a16:creationId xmlns:a16="http://schemas.microsoft.com/office/drawing/2014/main" id="{00000000-0008-0000-0F00-000077280000}"/>
                  </a:ext>
                </a:extLst>
              </xdr:cNvPr>
              <xdr:cNvGrpSpPr>
                <a:grpSpLocks/>
              </xdr:cNvGrpSpPr>
            </xdr:nvGrpSpPr>
            <xdr:grpSpPr bwMode="auto">
              <a:xfrm>
                <a:off x="1823" y="2300"/>
                <a:ext cx="432" cy="1540"/>
                <a:chOff x="1823" y="2300"/>
                <a:chExt cx="432" cy="1540"/>
              </a:xfrm>
            </xdr:grpSpPr>
            <xdr:sp macro="" textlink="">
              <xdr:nvSpPr>
                <xdr:cNvPr id="10360" name="AutoShape 120">
                  <a:extLst>
                    <a:ext uri="{FF2B5EF4-FFF2-40B4-BE49-F238E27FC236}">
                      <a16:creationId xmlns:a16="http://schemas.microsoft.com/office/drawing/2014/main" id="{00000000-0008-0000-0F00-000078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61" name="Rectangle 121">
                  <a:extLst>
                    <a:ext uri="{FF2B5EF4-FFF2-40B4-BE49-F238E27FC236}">
                      <a16:creationId xmlns:a16="http://schemas.microsoft.com/office/drawing/2014/main" id="{00000000-0008-0000-0F00-000079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65" name="Group 125">
                <a:extLst>
                  <a:ext uri="{FF2B5EF4-FFF2-40B4-BE49-F238E27FC236}">
                    <a16:creationId xmlns:a16="http://schemas.microsoft.com/office/drawing/2014/main" id="{00000000-0008-0000-0F00-00007D280000}"/>
                  </a:ext>
                </a:extLst>
              </xdr:cNvPr>
              <xdr:cNvGrpSpPr>
                <a:grpSpLocks/>
              </xdr:cNvGrpSpPr>
            </xdr:nvGrpSpPr>
            <xdr:grpSpPr bwMode="auto">
              <a:xfrm>
                <a:off x="3227" y="2300"/>
                <a:ext cx="432" cy="1540"/>
                <a:chOff x="1823" y="2300"/>
                <a:chExt cx="432" cy="1540"/>
              </a:xfrm>
            </xdr:grpSpPr>
            <xdr:sp macro="" textlink="">
              <xdr:nvSpPr>
                <xdr:cNvPr id="10366" name="AutoShape 126">
                  <a:extLst>
                    <a:ext uri="{FF2B5EF4-FFF2-40B4-BE49-F238E27FC236}">
                      <a16:creationId xmlns:a16="http://schemas.microsoft.com/office/drawing/2014/main" id="{00000000-0008-0000-0F00-00007E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67" name="Rectangle 127">
                  <a:extLst>
                    <a:ext uri="{FF2B5EF4-FFF2-40B4-BE49-F238E27FC236}">
                      <a16:creationId xmlns:a16="http://schemas.microsoft.com/office/drawing/2014/main" id="{00000000-0008-0000-0F00-00007F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grpSp>
        <xdr:nvGrpSpPr>
          <xdr:cNvPr id="10368" name="Group 128">
            <a:extLst>
              <a:ext uri="{FF2B5EF4-FFF2-40B4-BE49-F238E27FC236}">
                <a16:creationId xmlns:a16="http://schemas.microsoft.com/office/drawing/2014/main" id="{00000000-0008-0000-0F00-000080280000}"/>
              </a:ext>
            </a:extLst>
          </xdr:cNvPr>
          <xdr:cNvGrpSpPr>
            <a:grpSpLocks/>
          </xdr:cNvGrpSpPr>
        </xdr:nvGrpSpPr>
        <xdr:grpSpPr bwMode="auto">
          <a:xfrm>
            <a:off x="4847" y="1915"/>
            <a:ext cx="2808" cy="8085"/>
            <a:chOff x="1283" y="1915"/>
            <a:chExt cx="2808" cy="8085"/>
          </a:xfrm>
        </xdr:grpSpPr>
        <xdr:sp macro="" textlink="">
          <xdr:nvSpPr>
            <xdr:cNvPr id="10369" name="Rectangle 129">
              <a:extLst>
                <a:ext uri="{FF2B5EF4-FFF2-40B4-BE49-F238E27FC236}">
                  <a16:creationId xmlns:a16="http://schemas.microsoft.com/office/drawing/2014/main" id="{00000000-0008-0000-0F00-000081280000}"/>
                </a:ext>
              </a:extLst>
            </xdr:cNvPr>
            <xdr:cNvSpPr>
              <a:spLocks noChangeArrowheads="1"/>
            </xdr:cNvSpPr>
          </xdr:nvSpPr>
          <xdr:spPr bwMode="auto">
            <a:xfrm>
              <a:off x="1283" y="1915"/>
              <a:ext cx="2808" cy="8085"/>
            </a:xfrm>
            <a:prstGeom prst="rect">
              <a:avLst/>
            </a:prstGeom>
            <a:solidFill>
              <a:srgbClr val="FFFFFF"/>
            </a:solidFill>
            <a:ln w="38100">
              <a:solidFill>
                <a:srgbClr val="000000"/>
              </a:solidFill>
              <a:prstDash val="sysDot"/>
              <a:miter lim="800000"/>
              <a:headEnd/>
              <a:tailEnd/>
            </a:ln>
          </xdr:spPr>
        </xdr:sp>
        <xdr:grpSp>
          <xdr:nvGrpSpPr>
            <xdr:cNvPr id="10370" name="Group 130">
              <a:extLst>
                <a:ext uri="{FF2B5EF4-FFF2-40B4-BE49-F238E27FC236}">
                  <a16:creationId xmlns:a16="http://schemas.microsoft.com/office/drawing/2014/main" id="{00000000-0008-0000-0F00-000082280000}"/>
                </a:ext>
              </a:extLst>
            </xdr:cNvPr>
            <xdr:cNvGrpSpPr>
              <a:grpSpLocks/>
            </xdr:cNvGrpSpPr>
          </xdr:nvGrpSpPr>
          <xdr:grpSpPr bwMode="auto">
            <a:xfrm>
              <a:off x="1823" y="2300"/>
              <a:ext cx="1836" cy="1540"/>
              <a:chOff x="1823" y="2300"/>
              <a:chExt cx="1836" cy="1540"/>
            </a:xfrm>
          </xdr:grpSpPr>
          <xdr:grpSp>
            <xdr:nvGrpSpPr>
              <xdr:cNvPr id="10371" name="Group 131">
                <a:extLst>
                  <a:ext uri="{FF2B5EF4-FFF2-40B4-BE49-F238E27FC236}">
                    <a16:creationId xmlns:a16="http://schemas.microsoft.com/office/drawing/2014/main" id="{00000000-0008-0000-0F00-000083280000}"/>
                  </a:ext>
                </a:extLst>
              </xdr:cNvPr>
              <xdr:cNvGrpSpPr>
                <a:grpSpLocks/>
              </xdr:cNvGrpSpPr>
            </xdr:nvGrpSpPr>
            <xdr:grpSpPr bwMode="auto">
              <a:xfrm>
                <a:off x="1823" y="2300"/>
                <a:ext cx="432" cy="1540"/>
                <a:chOff x="1823" y="2300"/>
                <a:chExt cx="432" cy="1540"/>
              </a:xfrm>
            </xdr:grpSpPr>
            <xdr:sp macro="" textlink="">
              <xdr:nvSpPr>
                <xdr:cNvPr id="10372" name="AutoShape 132">
                  <a:extLst>
                    <a:ext uri="{FF2B5EF4-FFF2-40B4-BE49-F238E27FC236}">
                      <a16:creationId xmlns:a16="http://schemas.microsoft.com/office/drawing/2014/main" id="{00000000-0008-0000-0F00-000084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73" name="Rectangle 133">
                  <a:extLst>
                    <a:ext uri="{FF2B5EF4-FFF2-40B4-BE49-F238E27FC236}">
                      <a16:creationId xmlns:a16="http://schemas.microsoft.com/office/drawing/2014/main" id="{00000000-0008-0000-0F00-000085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77" name="Group 137">
                <a:extLst>
                  <a:ext uri="{FF2B5EF4-FFF2-40B4-BE49-F238E27FC236}">
                    <a16:creationId xmlns:a16="http://schemas.microsoft.com/office/drawing/2014/main" id="{00000000-0008-0000-0F00-000089280000}"/>
                  </a:ext>
                </a:extLst>
              </xdr:cNvPr>
              <xdr:cNvGrpSpPr>
                <a:grpSpLocks/>
              </xdr:cNvGrpSpPr>
            </xdr:nvGrpSpPr>
            <xdr:grpSpPr bwMode="auto">
              <a:xfrm>
                <a:off x="3227" y="2300"/>
                <a:ext cx="432" cy="1540"/>
                <a:chOff x="1823" y="2300"/>
                <a:chExt cx="432" cy="1540"/>
              </a:xfrm>
            </xdr:grpSpPr>
            <xdr:sp macro="" textlink="">
              <xdr:nvSpPr>
                <xdr:cNvPr id="10378" name="AutoShape 138">
                  <a:extLst>
                    <a:ext uri="{FF2B5EF4-FFF2-40B4-BE49-F238E27FC236}">
                      <a16:creationId xmlns:a16="http://schemas.microsoft.com/office/drawing/2014/main" id="{00000000-0008-0000-0F00-00008A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79" name="Rectangle 139">
                  <a:extLst>
                    <a:ext uri="{FF2B5EF4-FFF2-40B4-BE49-F238E27FC236}">
                      <a16:creationId xmlns:a16="http://schemas.microsoft.com/office/drawing/2014/main" id="{00000000-0008-0000-0F00-00008B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380" name="Group 140">
              <a:extLst>
                <a:ext uri="{FF2B5EF4-FFF2-40B4-BE49-F238E27FC236}">
                  <a16:creationId xmlns:a16="http://schemas.microsoft.com/office/drawing/2014/main" id="{00000000-0008-0000-0F00-00008C280000}"/>
                </a:ext>
              </a:extLst>
            </xdr:cNvPr>
            <xdr:cNvGrpSpPr>
              <a:grpSpLocks/>
            </xdr:cNvGrpSpPr>
          </xdr:nvGrpSpPr>
          <xdr:grpSpPr bwMode="auto">
            <a:xfrm>
              <a:off x="1823" y="4225"/>
              <a:ext cx="1836" cy="1540"/>
              <a:chOff x="1823" y="2300"/>
              <a:chExt cx="1836" cy="1540"/>
            </a:xfrm>
          </xdr:grpSpPr>
          <xdr:grpSp>
            <xdr:nvGrpSpPr>
              <xdr:cNvPr id="10381" name="Group 141">
                <a:extLst>
                  <a:ext uri="{FF2B5EF4-FFF2-40B4-BE49-F238E27FC236}">
                    <a16:creationId xmlns:a16="http://schemas.microsoft.com/office/drawing/2014/main" id="{00000000-0008-0000-0F00-00008D280000}"/>
                  </a:ext>
                </a:extLst>
              </xdr:cNvPr>
              <xdr:cNvGrpSpPr>
                <a:grpSpLocks/>
              </xdr:cNvGrpSpPr>
            </xdr:nvGrpSpPr>
            <xdr:grpSpPr bwMode="auto">
              <a:xfrm>
                <a:off x="1823" y="2300"/>
                <a:ext cx="432" cy="1540"/>
                <a:chOff x="1823" y="2300"/>
                <a:chExt cx="432" cy="1540"/>
              </a:xfrm>
            </xdr:grpSpPr>
            <xdr:sp macro="" textlink="">
              <xdr:nvSpPr>
                <xdr:cNvPr id="10382" name="AutoShape 142">
                  <a:extLst>
                    <a:ext uri="{FF2B5EF4-FFF2-40B4-BE49-F238E27FC236}">
                      <a16:creationId xmlns:a16="http://schemas.microsoft.com/office/drawing/2014/main" id="{00000000-0008-0000-0F00-00008E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83" name="Rectangle 143">
                  <a:extLst>
                    <a:ext uri="{FF2B5EF4-FFF2-40B4-BE49-F238E27FC236}">
                      <a16:creationId xmlns:a16="http://schemas.microsoft.com/office/drawing/2014/main" id="{00000000-0008-0000-0F00-00008F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87" name="Group 147">
                <a:extLst>
                  <a:ext uri="{FF2B5EF4-FFF2-40B4-BE49-F238E27FC236}">
                    <a16:creationId xmlns:a16="http://schemas.microsoft.com/office/drawing/2014/main" id="{00000000-0008-0000-0F00-000093280000}"/>
                  </a:ext>
                </a:extLst>
              </xdr:cNvPr>
              <xdr:cNvGrpSpPr>
                <a:grpSpLocks/>
              </xdr:cNvGrpSpPr>
            </xdr:nvGrpSpPr>
            <xdr:grpSpPr bwMode="auto">
              <a:xfrm>
                <a:off x="3227" y="2300"/>
                <a:ext cx="432" cy="1540"/>
                <a:chOff x="1823" y="2300"/>
                <a:chExt cx="432" cy="1540"/>
              </a:xfrm>
            </xdr:grpSpPr>
            <xdr:sp macro="" textlink="">
              <xdr:nvSpPr>
                <xdr:cNvPr id="10388" name="AutoShape 148">
                  <a:extLst>
                    <a:ext uri="{FF2B5EF4-FFF2-40B4-BE49-F238E27FC236}">
                      <a16:creationId xmlns:a16="http://schemas.microsoft.com/office/drawing/2014/main" id="{00000000-0008-0000-0F00-000094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89" name="Rectangle 149">
                  <a:extLst>
                    <a:ext uri="{FF2B5EF4-FFF2-40B4-BE49-F238E27FC236}">
                      <a16:creationId xmlns:a16="http://schemas.microsoft.com/office/drawing/2014/main" id="{00000000-0008-0000-0F00-000095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390" name="Group 150">
              <a:extLst>
                <a:ext uri="{FF2B5EF4-FFF2-40B4-BE49-F238E27FC236}">
                  <a16:creationId xmlns:a16="http://schemas.microsoft.com/office/drawing/2014/main" id="{00000000-0008-0000-0F00-000096280000}"/>
                </a:ext>
              </a:extLst>
            </xdr:cNvPr>
            <xdr:cNvGrpSpPr>
              <a:grpSpLocks/>
            </xdr:cNvGrpSpPr>
          </xdr:nvGrpSpPr>
          <xdr:grpSpPr bwMode="auto">
            <a:xfrm>
              <a:off x="1823" y="6150"/>
              <a:ext cx="1836" cy="1540"/>
              <a:chOff x="1823" y="2300"/>
              <a:chExt cx="1836" cy="1540"/>
            </a:xfrm>
          </xdr:grpSpPr>
          <xdr:grpSp>
            <xdr:nvGrpSpPr>
              <xdr:cNvPr id="10391" name="Group 151">
                <a:extLst>
                  <a:ext uri="{FF2B5EF4-FFF2-40B4-BE49-F238E27FC236}">
                    <a16:creationId xmlns:a16="http://schemas.microsoft.com/office/drawing/2014/main" id="{00000000-0008-0000-0F00-000097280000}"/>
                  </a:ext>
                </a:extLst>
              </xdr:cNvPr>
              <xdr:cNvGrpSpPr>
                <a:grpSpLocks/>
              </xdr:cNvGrpSpPr>
            </xdr:nvGrpSpPr>
            <xdr:grpSpPr bwMode="auto">
              <a:xfrm>
                <a:off x="1823" y="2300"/>
                <a:ext cx="432" cy="1540"/>
                <a:chOff x="1823" y="2300"/>
                <a:chExt cx="432" cy="1540"/>
              </a:xfrm>
            </xdr:grpSpPr>
            <xdr:sp macro="" textlink="">
              <xdr:nvSpPr>
                <xdr:cNvPr id="10392" name="AutoShape 152">
                  <a:extLst>
                    <a:ext uri="{FF2B5EF4-FFF2-40B4-BE49-F238E27FC236}">
                      <a16:creationId xmlns:a16="http://schemas.microsoft.com/office/drawing/2014/main" id="{00000000-0008-0000-0F00-000098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93" name="Rectangle 153">
                  <a:extLst>
                    <a:ext uri="{FF2B5EF4-FFF2-40B4-BE49-F238E27FC236}">
                      <a16:creationId xmlns:a16="http://schemas.microsoft.com/office/drawing/2014/main" id="{00000000-0008-0000-0F00-000099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397" name="Group 157">
                <a:extLst>
                  <a:ext uri="{FF2B5EF4-FFF2-40B4-BE49-F238E27FC236}">
                    <a16:creationId xmlns:a16="http://schemas.microsoft.com/office/drawing/2014/main" id="{00000000-0008-0000-0F00-00009D280000}"/>
                  </a:ext>
                </a:extLst>
              </xdr:cNvPr>
              <xdr:cNvGrpSpPr>
                <a:grpSpLocks/>
              </xdr:cNvGrpSpPr>
            </xdr:nvGrpSpPr>
            <xdr:grpSpPr bwMode="auto">
              <a:xfrm>
                <a:off x="3227" y="2300"/>
                <a:ext cx="432" cy="1540"/>
                <a:chOff x="1823" y="2300"/>
                <a:chExt cx="432" cy="1540"/>
              </a:xfrm>
            </xdr:grpSpPr>
            <xdr:sp macro="" textlink="">
              <xdr:nvSpPr>
                <xdr:cNvPr id="10398" name="AutoShape 158">
                  <a:extLst>
                    <a:ext uri="{FF2B5EF4-FFF2-40B4-BE49-F238E27FC236}">
                      <a16:creationId xmlns:a16="http://schemas.microsoft.com/office/drawing/2014/main" id="{00000000-0008-0000-0F00-00009E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399" name="Rectangle 159">
                  <a:extLst>
                    <a:ext uri="{FF2B5EF4-FFF2-40B4-BE49-F238E27FC236}">
                      <a16:creationId xmlns:a16="http://schemas.microsoft.com/office/drawing/2014/main" id="{00000000-0008-0000-0F00-00009F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nvGrpSpPr>
            <xdr:cNvPr id="10400" name="Group 160">
              <a:extLst>
                <a:ext uri="{FF2B5EF4-FFF2-40B4-BE49-F238E27FC236}">
                  <a16:creationId xmlns:a16="http://schemas.microsoft.com/office/drawing/2014/main" id="{00000000-0008-0000-0F00-0000A0280000}"/>
                </a:ext>
              </a:extLst>
            </xdr:cNvPr>
            <xdr:cNvGrpSpPr>
              <a:grpSpLocks/>
            </xdr:cNvGrpSpPr>
          </xdr:nvGrpSpPr>
          <xdr:grpSpPr bwMode="auto">
            <a:xfrm>
              <a:off x="1823" y="8075"/>
              <a:ext cx="1836" cy="1540"/>
              <a:chOff x="1823" y="2300"/>
              <a:chExt cx="1836" cy="1540"/>
            </a:xfrm>
          </xdr:grpSpPr>
          <xdr:grpSp>
            <xdr:nvGrpSpPr>
              <xdr:cNvPr id="10401" name="Group 161">
                <a:extLst>
                  <a:ext uri="{FF2B5EF4-FFF2-40B4-BE49-F238E27FC236}">
                    <a16:creationId xmlns:a16="http://schemas.microsoft.com/office/drawing/2014/main" id="{00000000-0008-0000-0F00-0000A1280000}"/>
                  </a:ext>
                </a:extLst>
              </xdr:cNvPr>
              <xdr:cNvGrpSpPr>
                <a:grpSpLocks/>
              </xdr:cNvGrpSpPr>
            </xdr:nvGrpSpPr>
            <xdr:grpSpPr bwMode="auto">
              <a:xfrm>
                <a:off x="1823" y="2300"/>
                <a:ext cx="432" cy="1540"/>
                <a:chOff x="1823" y="2300"/>
                <a:chExt cx="432" cy="1540"/>
              </a:xfrm>
            </xdr:grpSpPr>
            <xdr:sp macro="" textlink="">
              <xdr:nvSpPr>
                <xdr:cNvPr id="10402" name="AutoShape 162">
                  <a:extLst>
                    <a:ext uri="{FF2B5EF4-FFF2-40B4-BE49-F238E27FC236}">
                      <a16:creationId xmlns:a16="http://schemas.microsoft.com/office/drawing/2014/main" id="{00000000-0008-0000-0F00-0000A2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403" name="Rectangle 163">
                  <a:extLst>
                    <a:ext uri="{FF2B5EF4-FFF2-40B4-BE49-F238E27FC236}">
                      <a16:creationId xmlns:a16="http://schemas.microsoft.com/office/drawing/2014/main" id="{00000000-0008-0000-0F00-0000A3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nvGrpSpPr>
              <xdr:cNvPr id="10407" name="Group 167">
                <a:extLst>
                  <a:ext uri="{FF2B5EF4-FFF2-40B4-BE49-F238E27FC236}">
                    <a16:creationId xmlns:a16="http://schemas.microsoft.com/office/drawing/2014/main" id="{00000000-0008-0000-0F00-0000A7280000}"/>
                  </a:ext>
                </a:extLst>
              </xdr:cNvPr>
              <xdr:cNvGrpSpPr>
                <a:grpSpLocks/>
              </xdr:cNvGrpSpPr>
            </xdr:nvGrpSpPr>
            <xdr:grpSpPr bwMode="auto">
              <a:xfrm>
                <a:off x="3227" y="2300"/>
                <a:ext cx="432" cy="1540"/>
                <a:chOff x="1823" y="2300"/>
                <a:chExt cx="432" cy="1540"/>
              </a:xfrm>
            </xdr:grpSpPr>
            <xdr:sp macro="" textlink="">
              <xdr:nvSpPr>
                <xdr:cNvPr id="10408" name="AutoShape 168">
                  <a:extLst>
                    <a:ext uri="{FF2B5EF4-FFF2-40B4-BE49-F238E27FC236}">
                      <a16:creationId xmlns:a16="http://schemas.microsoft.com/office/drawing/2014/main" id="{00000000-0008-0000-0F00-0000A8280000}"/>
                    </a:ext>
                  </a:extLst>
                </xdr:cNvPr>
                <xdr:cNvSpPr>
                  <a:spLocks noChangeArrowheads="1"/>
                </xdr:cNvSpPr>
              </xdr:nvSpPr>
              <xdr:spPr bwMode="auto">
                <a:xfrm>
                  <a:off x="1823" y="2300"/>
                  <a:ext cx="432" cy="770"/>
                </a:xfrm>
                <a:prstGeom prst="triangle">
                  <a:avLst>
                    <a:gd name="adj" fmla="val 50000"/>
                  </a:avLst>
                </a:prstGeom>
                <a:solidFill>
                  <a:srgbClr val="00B050"/>
                </a:solidFill>
                <a:ln w="9525">
                  <a:solidFill>
                    <a:srgbClr val="000000"/>
                  </a:solidFill>
                  <a:miter lim="800000"/>
                  <a:headEnd/>
                  <a:tailEnd/>
                </a:ln>
              </xdr:spPr>
            </xdr:sp>
            <xdr:sp macro="" textlink="">
              <xdr:nvSpPr>
                <xdr:cNvPr id="10409" name="Rectangle 169">
                  <a:extLst>
                    <a:ext uri="{FF2B5EF4-FFF2-40B4-BE49-F238E27FC236}">
                      <a16:creationId xmlns:a16="http://schemas.microsoft.com/office/drawing/2014/main" id="{00000000-0008-0000-0F00-0000A9280000}"/>
                    </a:ext>
                  </a:extLst>
                </xdr:cNvPr>
                <xdr:cNvSpPr>
                  <a:spLocks noChangeArrowheads="1"/>
                </xdr:cNvSpPr>
              </xdr:nvSpPr>
              <xdr:spPr bwMode="auto">
                <a:xfrm>
                  <a:off x="1931" y="3070"/>
                  <a:ext cx="216" cy="770"/>
                </a:xfrm>
                <a:prstGeom prst="rect">
                  <a:avLst/>
                </a:prstGeom>
                <a:solidFill>
                  <a:srgbClr val="943634"/>
                </a:solidFill>
                <a:ln w="9525">
                  <a:solidFill>
                    <a:srgbClr val="000000"/>
                  </a:solidFill>
                  <a:miter lim="800000"/>
                  <a:headEnd/>
                  <a:tailEnd/>
                </a:ln>
              </xdr:spPr>
            </xdr:sp>
          </xdr:grpSp>
        </xdr:grpSp>
      </xdr:grpSp>
      <xdr:grpSp>
        <xdr:nvGrpSpPr>
          <xdr:cNvPr id="10410" name="Group 170">
            <a:extLst>
              <a:ext uri="{FF2B5EF4-FFF2-40B4-BE49-F238E27FC236}">
                <a16:creationId xmlns:a16="http://schemas.microsoft.com/office/drawing/2014/main" id="{00000000-0008-0000-0F00-0000AA280000}"/>
              </a:ext>
            </a:extLst>
          </xdr:cNvPr>
          <xdr:cNvGrpSpPr>
            <a:grpSpLocks/>
          </xdr:cNvGrpSpPr>
        </xdr:nvGrpSpPr>
        <xdr:grpSpPr bwMode="auto">
          <a:xfrm>
            <a:off x="4307" y="3455"/>
            <a:ext cx="216" cy="6160"/>
            <a:chOff x="4307" y="3455"/>
            <a:chExt cx="216" cy="6160"/>
          </a:xfrm>
        </xdr:grpSpPr>
        <xdr:sp macro="" textlink="">
          <xdr:nvSpPr>
            <xdr:cNvPr id="10411" name="AutoShape 171">
              <a:extLst>
                <a:ext uri="{FF2B5EF4-FFF2-40B4-BE49-F238E27FC236}">
                  <a16:creationId xmlns:a16="http://schemas.microsoft.com/office/drawing/2014/main" id="{00000000-0008-0000-0F00-0000AB280000}"/>
                </a:ext>
              </a:extLst>
            </xdr:cNvPr>
            <xdr:cNvSpPr>
              <a:spLocks noChangeArrowheads="1"/>
            </xdr:cNvSpPr>
          </xdr:nvSpPr>
          <xdr:spPr bwMode="auto">
            <a:xfrm>
              <a:off x="4307" y="3455"/>
              <a:ext cx="216" cy="385"/>
            </a:xfrm>
            <a:prstGeom prst="flowChartMagneticDisk">
              <a:avLst/>
            </a:prstGeom>
            <a:solidFill>
              <a:srgbClr val="943634"/>
            </a:solidFill>
            <a:ln w="9525">
              <a:solidFill>
                <a:srgbClr val="000000"/>
              </a:solidFill>
              <a:round/>
              <a:headEnd/>
              <a:tailEnd/>
            </a:ln>
          </xdr:spPr>
        </xdr:sp>
        <xdr:sp macro="" textlink="">
          <xdr:nvSpPr>
            <xdr:cNvPr id="10412" name="AutoShape 172">
              <a:extLst>
                <a:ext uri="{FF2B5EF4-FFF2-40B4-BE49-F238E27FC236}">
                  <a16:creationId xmlns:a16="http://schemas.microsoft.com/office/drawing/2014/main" id="{00000000-0008-0000-0F00-0000AC280000}"/>
                </a:ext>
              </a:extLst>
            </xdr:cNvPr>
            <xdr:cNvSpPr>
              <a:spLocks noChangeArrowheads="1"/>
            </xdr:cNvSpPr>
          </xdr:nvSpPr>
          <xdr:spPr bwMode="auto">
            <a:xfrm>
              <a:off x="4307" y="7305"/>
              <a:ext cx="216" cy="385"/>
            </a:xfrm>
            <a:prstGeom prst="flowChartMagneticDisk">
              <a:avLst/>
            </a:prstGeom>
            <a:solidFill>
              <a:srgbClr val="943634"/>
            </a:solidFill>
            <a:ln w="9525">
              <a:solidFill>
                <a:srgbClr val="000000"/>
              </a:solidFill>
              <a:round/>
              <a:headEnd/>
              <a:tailEnd/>
            </a:ln>
          </xdr:spPr>
        </xdr:sp>
        <xdr:sp macro="" textlink="">
          <xdr:nvSpPr>
            <xdr:cNvPr id="10413" name="AutoShape 173">
              <a:extLst>
                <a:ext uri="{FF2B5EF4-FFF2-40B4-BE49-F238E27FC236}">
                  <a16:creationId xmlns:a16="http://schemas.microsoft.com/office/drawing/2014/main" id="{00000000-0008-0000-0F00-0000AD280000}"/>
                </a:ext>
              </a:extLst>
            </xdr:cNvPr>
            <xdr:cNvSpPr>
              <a:spLocks noChangeArrowheads="1"/>
            </xdr:cNvSpPr>
          </xdr:nvSpPr>
          <xdr:spPr bwMode="auto">
            <a:xfrm>
              <a:off x="4307" y="5380"/>
              <a:ext cx="216" cy="385"/>
            </a:xfrm>
            <a:prstGeom prst="flowChartMagneticDisk">
              <a:avLst/>
            </a:prstGeom>
            <a:solidFill>
              <a:srgbClr val="943634"/>
            </a:solidFill>
            <a:ln w="9525">
              <a:solidFill>
                <a:srgbClr val="000000"/>
              </a:solidFill>
              <a:round/>
              <a:headEnd/>
              <a:tailEnd/>
            </a:ln>
          </xdr:spPr>
        </xdr:sp>
        <xdr:sp macro="" textlink="">
          <xdr:nvSpPr>
            <xdr:cNvPr id="10414" name="AutoShape 174">
              <a:extLst>
                <a:ext uri="{FF2B5EF4-FFF2-40B4-BE49-F238E27FC236}">
                  <a16:creationId xmlns:a16="http://schemas.microsoft.com/office/drawing/2014/main" id="{00000000-0008-0000-0F00-0000AE280000}"/>
                </a:ext>
              </a:extLst>
            </xdr:cNvPr>
            <xdr:cNvSpPr>
              <a:spLocks noChangeArrowheads="1"/>
            </xdr:cNvSpPr>
          </xdr:nvSpPr>
          <xdr:spPr bwMode="auto">
            <a:xfrm>
              <a:off x="4307" y="9230"/>
              <a:ext cx="216" cy="385"/>
            </a:xfrm>
            <a:prstGeom prst="flowChartMagneticDisk">
              <a:avLst/>
            </a:prstGeom>
            <a:solidFill>
              <a:srgbClr val="943634"/>
            </a:solidFill>
            <a:ln w="9525">
              <a:solidFill>
                <a:srgbClr val="000000"/>
              </a:solidFill>
              <a:round/>
              <a:headEnd/>
              <a:tailEnd/>
            </a:ln>
          </xdr:spPr>
        </xdr:sp>
      </xdr:grpSp>
      <xdr:grpSp>
        <xdr:nvGrpSpPr>
          <xdr:cNvPr id="10415" name="Group 175">
            <a:extLst>
              <a:ext uri="{FF2B5EF4-FFF2-40B4-BE49-F238E27FC236}">
                <a16:creationId xmlns:a16="http://schemas.microsoft.com/office/drawing/2014/main" id="{00000000-0008-0000-0F00-0000AF280000}"/>
              </a:ext>
            </a:extLst>
          </xdr:cNvPr>
          <xdr:cNvGrpSpPr>
            <a:grpSpLocks/>
          </xdr:cNvGrpSpPr>
        </xdr:nvGrpSpPr>
        <xdr:grpSpPr bwMode="auto">
          <a:xfrm>
            <a:off x="7979" y="3455"/>
            <a:ext cx="216" cy="6160"/>
            <a:chOff x="4307" y="3455"/>
            <a:chExt cx="216" cy="6160"/>
          </a:xfrm>
        </xdr:grpSpPr>
        <xdr:sp macro="" textlink="">
          <xdr:nvSpPr>
            <xdr:cNvPr id="10416" name="AutoShape 176">
              <a:extLst>
                <a:ext uri="{FF2B5EF4-FFF2-40B4-BE49-F238E27FC236}">
                  <a16:creationId xmlns:a16="http://schemas.microsoft.com/office/drawing/2014/main" id="{00000000-0008-0000-0F00-0000B0280000}"/>
                </a:ext>
              </a:extLst>
            </xdr:cNvPr>
            <xdr:cNvSpPr>
              <a:spLocks noChangeArrowheads="1"/>
            </xdr:cNvSpPr>
          </xdr:nvSpPr>
          <xdr:spPr bwMode="auto">
            <a:xfrm>
              <a:off x="4307" y="3455"/>
              <a:ext cx="216" cy="385"/>
            </a:xfrm>
            <a:prstGeom prst="flowChartMagneticDisk">
              <a:avLst/>
            </a:prstGeom>
            <a:solidFill>
              <a:srgbClr val="943634"/>
            </a:solidFill>
            <a:ln w="9525">
              <a:solidFill>
                <a:srgbClr val="000000"/>
              </a:solidFill>
              <a:round/>
              <a:headEnd/>
              <a:tailEnd/>
            </a:ln>
          </xdr:spPr>
        </xdr:sp>
        <xdr:sp macro="" textlink="">
          <xdr:nvSpPr>
            <xdr:cNvPr id="10417" name="AutoShape 177">
              <a:extLst>
                <a:ext uri="{FF2B5EF4-FFF2-40B4-BE49-F238E27FC236}">
                  <a16:creationId xmlns:a16="http://schemas.microsoft.com/office/drawing/2014/main" id="{00000000-0008-0000-0F00-0000B1280000}"/>
                </a:ext>
              </a:extLst>
            </xdr:cNvPr>
            <xdr:cNvSpPr>
              <a:spLocks noChangeArrowheads="1"/>
            </xdr:cNvSpPr>
          </xdr:nvSpPr>
          <xdr:spPr bwMode="auto">
            <a:xfrm>
              <a:off x="4307" y="7305"/>
              <a:ext cx="216" cy="385"/>
            </a:xfrm>
            <a:prstGeom prst="flowChartMagneticDisk">
              <a:avLst/>
            </a:prstGeom>
            <a:solidFill>
              <a:srgbClr val="943634"/>
            </a:solidFill>
            <a:ln w="9525">
              <a:solidFill>
                <a:srgbClr val="000000"/>
              </a:solidFill>
              <a:round/>
              <a:headEnd/>
              <a:tailEnd/>
            </a:ln>
          </xdr:spPr>
        </xdr:sp>
        <xdr:sp macro="" textlink="">
          <xdr:nvSpPr>
            <xdr:cNvPr id="10418" name="AutoShape 178">
              <a:extLst>
                <a:ext uri="{FF2B5EF4-FFF2-40B4-BE49-F238E27FC236}">
                  <a16:creationId xmlns:a16="http://schemas.microsoft.com/office/drawing/2014/main" id="{00000000-0008-0000-0F00-0000B2280000}"/>
                </a:ext>
              </a:extLst>
            </xdr:cNvPr>
            <xdr:cNvSpPr>
              <a:spLocks noChangeArrowheads="1"/>
            </xdr:cNvSpPr>
          </xdr:nvSpPr>
          <xdr:spPr bwMode="auto">
            <a:xfrm>
              <a:off x="4307" y="5380"/>
              <a:ext cx="216" cy="385"/>
            </a:xfrm>
            <a:prstGeom prst="flowChartMagneticDisk">
              <a:avLst/>
            </a:prstGeom>
            <a:solidFill>
              <a:srgbClr val="943634"/>
            </a:solidFill>
            <a:ln w="9525">
              <a:solidFill>
                <a:srgbClr val="000000"/>
              </a:solidFill>
              <a:round/>
              <a:headEnd/>
              <a:tailEnd/>
            </a:ln>
          </xdr:spPr>
        </xdr:sp>
        <xdr:sp macro="" textlink="">
          <xdr:nvSpPr>
            <xdr:cNvPr id="10419" name="AutoShape 179">
              <a:extLst>
                <a:ext uri="{FF2B5EF4-FFF2-40B4-BE49-F238E27FC236}">
                  <a16:creationId xmlns:a16="http://schemas.microsoft.com/office/drawing/2014/main" id="{00000000-0008-0000-0F00-0000B3280000}"/>
                </a:ext>
              </a:extLst>
            </xdr:cNvPr>
            <xdr:cNvSpPr>
              <a:spLocks noChangeArrowheads="1"/>
            </xdr:cNvSpPr>
          </xdr:nvSpPr>
          <xdr:spPr bwMode="auto">
            <a:xfrm>
              <a:off x="4307" y="9230"/>
              <a:ext cx="216" cy="385"/>
            </a:xfrm>
            <a:prstGeom prst="flowChartMagneticDisk">
              <a:avLst/>
            </a:prstGeom>
            <a:solidFill>
              <a:srgbClr val="943634"/>
            </a:solidFill>
            <a:ln w="9525">
              <a:solidFill>
                <a:srgbClr val="000000"/>
              </a:solidFill>
              <a:round/>
              <a:headEnd/>
              <a:tailEnd/>
            </a:ln>
          </xdr:spPr>
        </xdr:sp>
      </xdr:grpSp>
      <xdr:grpSp>
        <xdr:nvGrpSpPr>
          <xdr:cNvPr id="10420" name="Group 180">
            <a:extLst>
              <a:ext uri="{FF2B5EF4-FFF2-40B4-BE49-F238E27FC236}">
                <a16:creationId xmlns:a16="http://schemas.microsoft.com/office/drawing/2014/main" id="{00000000-0008-0000-0F00-0000B4280000}"/>
              </a:ext>
            </a:extLst>
          </xdr:cNvPr>
          <xdr:cNvGrpSpPr>
            <a:grpSpLocks/>
          </xdr:cNvGrpSpPr>
        </xdr:nvGrpSpPr>
        <xdr:grpSpPr bwMode="auto">
          <a:xfrm>
            <a:off x="11651" y="3455"/>
            <a:ext cx="216" cy="6160"/>
            <a:chOff x="4307" y="3455"/>
            <a:chExt cx="216" cy="6160"/>
          </a:xfrm>
        </xdr:grpSpPr>
        <xdr:sp macro="" textlink="">
          <xdr:nvSpPr>
            <xdr:cNvPr id="10421" name="AutoShape 181">
              <a:extLst>
                <a:ext uri="{FF2B5EF4-FFF2-40B4-BE49-F238E27FC236}">
                  <a16:creationId xmlns:a16="http://schemas.microsoft.com/office/drawing/2014/main" id="{00000000-0008-0000-0F00-0000B5280000}"/>
                </a:ext>
              </a:extLst>
            </xdr:cNvPr>
            <xdr:cNvSpPr>
              <a:spLocks noChangeArrowheads="1"/>
            </xdr:cNvSpPr>
          </xdr:nvSpPr>
          <xdr:spPr bwMode="auto">
            <a:xfrm>
              <a:off x="4307" y="3455"/>
              <a:ext cx="216" cy="385"/>
            </a:xfrm>
            <a:prstGeom prst="flowChartMagneticDisk">
              <a:avLst/>
            </a:prstGeom>
            <a:solidFill>
              <a:srgbClr val="943634"/>
            </a:solidFill>
            <a:ln w="9525">
              <a:solidFill>
                <a:srgbClr val="000000"/>
              </a:solidFill>
              <a:round/>
              <a:headEnd/>
              <a:tailEnd/>
            </a:ln>
          </xdr:spPr>
        </xdr:sp>
        <xdr:sp macro="" textlink="">
          <xdr:nvSpPr>
            <xdr:cNvPr id="10422" name="AutoShape 182">
              <a:extLst>
                <a:ext uri="{FF2B5EF4-FFF2-40B4-BE49-F238E27FC236}">
                  <a16:creationId xmlns:a16="http://schemas.microsoft.com/office/drawing/2014/main" id="{00000000-0008-0000-0F00-0000B6280000}"/>
                </a:ext>
              </a:extLst>
            </xdr:cNvPr>
            <xdr:cNvSpPr>
              <a:spLocks noChangeArrowheads="1"/>
            </xdr:cNvSpPr>
          </xdr:nvSpPr>
          <xdr:spPr bwMode="auto">
            <a:xfrm>
              <a:off x="4307" y="7305"/>
              <a:ext cx="216" cy="385"/>
            </a:xfrm>
            <a:prstGeom prst="flowChartMagneticDisk">
              <a:avLst/>
            </a:prstGeom>
            <a:solidFill>
              <a:srgbClr val="943634"/>
            </a:solidFill>
            <a:ln w="9525">
              <a:solidFill>
                <a:srgbClr val="000000"/>
              </a:solidFill>
              <a:round/>
              <a:headEnd/>
              <a:tailEnd/>
            </a:ln>
          </xdr:spPr>
        </xdr:sp>
        <xdr:sp macro="" textlink="">
          <xdr:nvSpPr>
            <xdr:cNvPr id="10423" name="AutoShape 183">
              <a:extLst>
                <a:ext uri="{FF2B5EF4-FFF2-40B4-BE49-F238E27FC236}">
                  <a16:creationId xmlns:a16="http://schemas.microsoft.com/office/drawing/2014/main" id="{00000000-0008-0000-0F00-0000B7280000}"/>
                </a:ext>
              </a:extLst>
            </xdr:cNvPr>
            <xdr:cNvSpPr>
              <a:spLocks noChangeArrowheads="1"/>
            </xdr:cNvSpPr>
          </xdr:nvSpPr>
          <xdr:spPr bwMode="auto">
            <a:xfrm>
              <a:off x="4307" y="5380"/>
              <a:ext cx="216" cy="385"/>
            </a:xfrm>
            <a:prstGeom prst="flowChartMagneticDisk">
              <a:avLst/>
            </a:prstGeom>
            <a:solidFill>
              <a:srgbClr val="943634"/>
            </a:solidFill>
            <a:ln w="9525">
              <a:solidFill>
                <a:srgbClr val="000000"/>
              </a:solidFill>
              <a:round/>
              <a:headEnd/>
              <a:tailEnd/>
            </a:ln>
          </xdr:spPr>
        </xdr:sp>
        <xdr:sp macro="" textlink="">
          <xdr:nvSpPr>
            <xdr:cNvPr id="10424" name="AutoShape 184">
              <a:extLst>
                <a:ext uri="{FF2B5EF4-FFF2-40B4-BE49-F238E27FC236}">
                  <a16:creationId xmlns:a16="http://schemas.microsoft.com/office/drawing/2014/main" id="{00000000-0008-0000-0F00-0000B8280000}"/>
                </a:ext>
              </a:extLst>
            </xdr:cNvPr>
            <xdr:cNvSpPr>
              <a:spLocks noChangeArrowheads="1"/>
            </xdr:cNvSpPr>
          </xdr:nvSpPr>
          <xdr:spPr bwMode="auto">
            <a:xfrm>
              <a:off x="4307" y="9230"/>
              <a:ext cx="216" cy="385"/>
            </a:xfrm>
            <a:prstGeom prst="flowChartMagneticDisk">
              <a:avLst/>
            </a:prstGeom>
            <a:solidFill>
              <a:srgbClr val="943634"/>
            </a:solidFill>
            <a:ln w="9525">
              <a:solidFill>
                <a:srgbClr val="000000"/>
              </a:solidFill>
              <a:round/>
              <a:headEnd/>
              <a:tailEnd/>
            </a:ln>
          </xdr:spPr>
        </xdr:sp>
      </xdr:grpSp>
      <xdr:grpSp>
        <xdr:nvGrpSpPr>
          <xdr:cNvPr id="10425" name="Group 185">
            <a:extLst>
              <a:ext uri="{FF2B5EF4-FFF2-40B4-BE49-F238E27FC236}">
                <a16:creationId xmlns:a16="http://schemas.microsoft.com/office/drawing/2014/main" id="{00000000-0008-0000-0F00-0000B9280000}"/>
              </a:ext>
            </a:extLst>
          </xdr:cNvPr>
          <xdr:cNvGrpSpPr>
            <a:grpSpLocks/>
          </xdr:cNvGrpSpPr>
        </xdr:nvGrpSpPr>
        <xdr:grpSpPr bwMode="auto">
          <a:xfrm>
            <a:off x="15431" y="3455"/>
            <a:ext cx="216" cy="6160"/>
            <a:chOff x="4307" y="3455"/>
            <a:chExt cx="216" cy="6160"/>
          </a:xfrm>
        </xdr:grpSpPr>
        <xdr:sp macro="" textlink="">
          <xdr:nvSpPr>
            <xdr:cNvPr id="10426" name="AutoShape 186">
              <a:extLst>
                <a:ext uri="{FF2B5EF4-FFF2-40B4-BE49-F238E27FC236}">
                  <a16:creationId xmlns:a16="http://schemas.microsoft.com/office/drawing/2014/main" id="{00000000-0008-0000-0F00-0000BA280000}"/>
                </a:ext>
              </a:extLst>
            </xdr:cNvPr>
            <xdr:cNvSpPr>
              <a:spLocks noChangeArrowheads="1"/>
            </xdr:cNvSpPr>
          </xdr:nvSpPr>
          <xdr:spPr bwMode="auto">
            <a:xfrm>
              <a:off x="4307" y="3455"/>
              <a:ext cx="216" cy="385"/>
            </a:xfrm>
            <a:prstGeom prst="flowChartMagneticDisk">
              <a:avLst/>
            </a:prstGeom>
            <a:solidFill>
              <a:srgbClr val="943634"/>
            </a:solidFill>
            <a:ln w="9525">
              <a:solidFill>
                <a:srgbClr val="000000"/>
              </a:solidFill>
              <a:round/>
              <a:headEnd/>
              <a:tailEnd/>
            </a:ln>
          </xdr:spPr>
        </xdr:sp>
        <xdr:sp macro="" textlink="">
          <xdr:nvSpPr>
            <xdr:cNvPr id="10427" name="AutoShape 187">
              <a:extLst>
                <a:ext uri="{FF2B5EF4-FFF2-40B4-BE49-F238E27FC236}">
                  <a16:creationId xmlns:a16="http://schemas.microsoft.com/office/drawing/2014/main" id="{00000000-0008-0000-0F00-0000BB280000}"/>
                </a:ext>
              </a:extLst>
            </xdr:cNvPr>
            <xdr:cNvSpPr>
              <a:spLocks noChangeArrowheads="1"/>
            </xdr:cNvSpPr>
          </xdr:nvSpPr>
          <xdr:spPr bwMode="auto">
            <a:xfrm>
              <a:off x="4307" y="7305"/>
              <a:ext cx="216" cy="385"/>
            </a:xfrm>
            <a:prstGeom prst="flowChartMagneticDisk">
              <a:avLst/>
            </a:prstGeom>
            <a:solidFill>
              <a:srgbClr val="943634"/>
            </a:solidFill>
            <a:ln w="9525">
              <a:solidFill>
                <a:srgbClr val="000000"/>
              </a:solidFill>
              <a:round/>
              <a:headEnd/>
              <a:tailEnd/>
            </a:ln>
          </xdr:spPr>
        </xdr:sp>
        <xdr:sp macro="" textlink="">
          <xdr:nvSpPr>
            <xdr:cNvPr id="10428" name="AutoShape 188">
              <a:extLst>
                <a:ext uri="{FF2B5EF4-FFF2-40B4-BE49-F238E27FC236}">
                  <a16:creationId xmlns:a16="http://schemas.microsoft.com/office/drawing/2014/main" id="{00000000-0008-0000-0F00-0000BC280000}"/>
                </a:ext>
              </a:extLst>
            </xdr:cNvPr>
            <xdr:cNvSpPr>
              <a:spLocks noChangeArrowheads="1"/>
            </xdr:cNvSpPr>
          </xdr:nvSpPr>
          <xdr:spPr bwMode="auto">
            <a:xfrm>
              <a:off x="4307" y="5380"/>
              <a:ext cx="216" cy="385"/>
            </a:xfrm>
            <a:prstGeom prst="flowChartMagneticDisk">
              <a:avLst/>
            </a:prstGeom>
            <a:solidFill>
              <a:srgbClr val="943634"/>
            </a:solidFill>
            <a:ln w="9525">
              <a:solidFill>
                <a:srgbClr val="000000"/>
              </a:solidFill>
              <a:round/>
              <a:headEnd/>
              <a:tailEnd/>
            </a:ln>
          </xdr:spPr>
        </xdr:sp>
        <xdr:sp macro="" textlink="">
          <xdr:nvSpPr>
            <xdr:cNvPr id="10429" name="AutoShape 189">
              <a:extLst>
                <a:ext uri="{FF2B5EF4-FFF2-40B4-BE49-F238E27FC236}">
                  <a16:creationId xmlns:a16="http://schemas.microsoft.com/office/drawing/2014/main" id="{00000000-0008-0000-0F00-0000BD280000}"/>
                </a:ext>
              </a:extLst>
            </xdr:cNvPr>
            <xdr:cNvSpPr>
              <a:spLocks noChangeArrowheads="1"/>
            </xdr:cNvSpPr>
          </xdr:nvSpPr>
          <xdr:spPr bwMode="auto">
            <a:xfrm>
              <a:off x="4307" y="9230"/>
              <a:ext cx="216" cy="385"/>
            </a:xfrm>
            <a:prstGeom prst="flowChartMagneticDisk">
              <a:avLst/>
            </a:prstGeom>
            <a:solidFill>
              <a:srgbClr val="943634"/>
            </a:solidFill>
            <a:ln w="9525">
              <a:solidFill>
                <a:srgbClr val="000000"/>
              </a:solidFill>
              <a:round/>
              <a:headEnd/>
              <a:tailEnd/>
            </a:ln>
          </xdr:spPr>
        </xdr:sp>
      </xdr:grpSp>
    </xdr:grpSp>
    <xdr:clientData/>
  </xdr:twoCellAnchor>
  <xdr:twoCellAnchor>
    <xdr:from>
      <xdr:col>4</xdr:col>
      <xdr:colOff>381000</xdr:colOff>
      <xdr:row>0</xdr:row>
      <xdr:rowOff>76200</xdr:rowOff>
    </xdr:from>
    <xdr:to>
      <xdr:col>9</xdr:col>
      <xdr:colOff>514350</xdr:colOff>
      <xdr:row>1</xdr:row>
      <xdr:rowOff>152400</xdr:rowOff>
    </xdr:to>
    <xdr:sp macro="" textlink="">
      <xdr:nvSpPr>
        <xdr:cNvPr id="10430" name="Text Box 190">
          <a:extLst>
            <a:ext uri="{FF2B5EF4-FFF2-40B4-BE49-F238E27FC236}">
              <a16:creationId xmlns:a16="http://schemas.microsoft.com/office/drawing/2014/main" id="{00000000-0008-0000-0F00-0000BE280000}"/>
            </a:ext>
          </a:extLst>
        </xdr:cNvPr>
        <xdr:cNvSpPr txBox="1">
          <a:spLocks noChangeArrowheads="1"/>
        </xdr:cNvSpPr>
      </xdr:nvSpPr>
      <xdr:spPr bwMode="auto">
        <a:xfrm>
          <a:off x="3124200" y="76200"/>
          <a:ext cx="3562350" cy="247650"/>
        </a:xfrm>
        <a:prstGeom prst="rect">
          <a:avLst/>
        </a:prstGeom>
        <a:solidFill>
          <a:srgbClr val="FFFFFF"/>
        </a:solidFill>
        <a:ln w="381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列状間伐におけるプロット調査イメージ</a:t>
          </a: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1</xdr:col>
      <xdr:colOff>238125</xdr:colOff>
      <xdr:row>0</xdr:row>
      <xdr:rowOff>161925</xdr:rowOff>
    </xdr:from>
    <xdr:to>
      <xdr:col>3</xdr:col>
      <xdr:colOff>38100</xdr:colOff>
      <xdr:row>3</xdr:row>
      <xdr:rowOff>133350</xdr:rowOff>
    </xdr:to>
    <xdr:sp macro="" textlink="">
      <xdr:nvSpPr>
        <xdr:cNvPr id="10431" name="Text Box 191">
          <a:extLst>
            <a:ext uri="{FF2B5EF4-FFF2-40B4-BE49-F238E27FC236}">
              <a16:creationId xmlns:a16="http://schemas.microsoft.com/office/drawing/2014/main" id="{00000000-0008-0000-0F00-0000BF280000}"/>
            </a:ext>
          </a:extLst>
        </xdr:cNvPr>
        <xdr:cNvSpPr txBox="1">
          <a:spLocks noChangeArrowheads="1"/>
        </xdr:cNvSpPr>
      </xdr:nvSpPr>
      <xdr:spPr bwMode="auto">
        <a:xfrm>
          <a:off x="923925" y="161925"/>
          <a:ext cx="1171575" cy="485775"/>
        </a:xfrm>
        <a:prstGeom prst="rect">
          <a:avLst/>
        </a:prstGeom>
        <a:solidFill>
          <a:srgbClr val="FFFFFF"/>
        </a:solidFill>
        <a:ln w="381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２残１伐の例</a:t>
          </a: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4</xdr:col>
      <xdr:colOff>66675</xdr:colOff>
      <xdr:row>7</xdr:row>
      <xdr:rowOff>66675</xdr:rowOff>
    </xdr:from>
    <xdr:to>
      <xdr:col>8</xdr:col>
      <xdr:colOff>619125</xdr:colOff>
      <xdr:row>8</xdr:row>
      <xdr:rowOff>133350</xdr:rowOff>
    </xdr:to>
    <xdr:sp macro="" textlink="">
      <xdr:nvSpPr>
        <xdr:cNvPr id="10432" name="Text Box 192">
          <a:extLst>
            <a:ext uri="{FF2B5EF4-FFF2-40B4-BE49-F238E27FC236}">
              <a16:creationId xmlns:a16="http://schemas.microsoft.com/office/drawing/2014/main" id="{00000000-0008-0000-0F00-0000C0280000}"/>
            </a:ext>
          </a:extLst>
        </xdr:cNvPr>
        <xdr:cNvSpPr txBox="1">
          <a:spLocks noChangeArrowheads="1"/>
        </xdr:cNvSpPr>
      </xdr:nvSpPr>
      <xdr:spPr bwMode="auto">
        <a:xfrm>
          <a:off x="2809875" y="1266825"/>
          <a:ext cx="3295650" cy="238125"/>
        </a:xfrm>
        <a:prstGeom prst="rect">
          <a:avLst/>
        </a:prstGeom>
        <a:solidFill>
          <a:srgbClr val="FFFFFF"/>
        </a:solidFill>
        <a:ln w="381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水平方向（間伐列と残存列　</a:t>
          </a:r>
          <a:r>
            <a:rPr lang="en-US" altLang="ja-JP" sz="1200" b="0" i="0" u="none" strike="noStrike" baseline="0">
              <a:solidFill>
                <a:srgbClr val="000000"/>
              </a:solidFill>
              <a:latin typeface="Century"/>
            </a:rPr>
            <a:t>2</a:t>
          </a:r>
          <a:r>
            <a:rPr lang="ja-JP" altLang="en-US" sz="1200" b="0" i="0" u="none" strike="noStrike" baseline="0">
              <a:solidFill>
                <a:srgbClr val="000000"/>
              </a:solidFill>
              <a:latin typeface="ＭＳ Ｐゴシック"/>
              <a:ea typeface="ＭＳ Ｐゴシック"/>
            </a:rPr>
            <a:t>組以上）</a:t>
          </a: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2</xdr:col>
      <xdr:colOff>552450</xdr:colOff>
      <xdr:row>10</xdr:row>
      <xdr:rowOff>66675</xdr:rowOff>
    </xdr:from>
    <xdr:to>
      <xdr:col>9</xdr:col>
      <xdr:colOff>342900</xdr:colOff>
      <xdr:row>10</xdr:row>
      <xdr:rowOff>66675</xdr:rowOff>
    </xdr:to>
    <xdr:sp macro="" textlink="">
      <xdr:nvSpPr>
        <xdr:cNvPr id="10433" name="AutoShape 193">
          <a:extLst>
            <a:ext uri="{FF2B5EF4-FFF2-40B4-BE49-F238E27FC236}">
              <a16:creationId xmlns:a16="http://schemas.microsoft.com/office/drawing/2014/main" id="{00000000-0008-0000-0F00-0000C1280000}"/>
            </a:ext>
          </a:extLst>
        </xdr:cNvPr>
        <xdr:cNvSpPr>
          <a:spLocks noChangeShapeType="1"/>
        </xdr:cNvSpPr>
      </xdr:nvSpPr>
      <xdr:spPr bwMode="auto">
        <a:xfrm>
          <a:off x="1924050" y="1781175"/>
          <a:ext cx="4591050" cy="0"/>
        </a:xfrm>
        <a:prstGeom prst="straightConnector1">
          <a:avLst/>
        </a:prstGeom>
        <a:noFill/>
        <a:ln w="38100">
          <a:solidFill>
            <a:srgbClr val="FF0000"/>
          </a:solidFill>
          <a:round/>
          <a:headEnd type="triangle" w="med" len="med"/>
          <a:tailEnd type="triangle" w="med" len="med"/>
        </a:ln>
      </xdr:spPr>
    </xdr:sp>
    <xdr:clientData/>
  </xdr:twoCellAnchor>
  <xdr:twoCellAnchor>
    <xdr:from>
      <xdr:col>2</xdr:col>
      <xdr:colOff>542925</xdr:colOff>
      <xdr:row>9</xdr:row>
      <xdr:rowOff>19050</xdr:rowOff>
    </xdr:from>
    <xdr:to>
      <xdr:col>2</xdr:col>
      <xdr:colOff>542925</xdr:colOff>
      <xdr:row>11</xdr:row>
      <xdr:rowOff>38100</xdr:rowOff>
    </xdr:to>
    <xdr:sp macro="" textlink="">
      <xdr:nvSpPr>
        <xdr:cNvPr id="10434" name="AutoShape 194">
          <a:extLst>
            <a:ext uri="{FF2B5EF4-FFF2-40B4-BE49-F238E27FC236}">
              <a16:creationId xmlns:a16="http://schemas.microsoft.com/office/drawing/2014/main" id="{00000000-0008-0000-0F00-0000C2280000}"/>
            </a:ext>
          </a:extLst>
        </xdr:cNvPr>
        <xdr:cNvSpPr>
          <a:spLocks noChangeShapeType="1"/>
        </xdr:cNvSpPr>
      </xdr:nvSpPr>
      <xdr:spPr bwMode="auto">
        <a:xfrm>
          <a:off x="1914525" y="1562100"/>
          <a:ext cx="0" cy="361950"/>
        </a:xfrm>
        <a:prstGeom prst="straightConnector1">
          <a:avLst/>
        </a:prstGeom>
        <a:noFill/>
        <a:ln w="38100">
          <a:solidFill>
            <a:srgbClr val="FF0000"/>
          </a:solidFill>
          <a:round/>
          <a:headEnd/>
          <a:tailEnd/>
        </a:ln>
      </xdr:spPr>
    </xdr:sp>
    <xdr:clientData/>
  </xdr:twoCellAnchor>
  <xdr:twoCellAnchor>
    <xdr:from>
      <xdr:col>9</xdr:col>
      <xdr:colOff>342900</xdr:colOff>
      <xdr:row>9</xdr:row>
      <xdr:rowOff>38100</xdr:rowOff>
    </xdr:from>
    <xdr:to>
      <xdr:col>9</xdr:col>
      <xdr:colOff>342900</xdr:colOff>
      <xdr:row>11</xdr:row>
      <xdr:rowOff>57150</xdr:rowOff>
    </xdr:to>
    <xdr:sp macro="" textlink="">
      <xdr:nvSpPr>
        <xdr:cNvPr id="10435" name="AutoShape 195">
          <a:extLst>
            <a:ext uri="{FF2B5EF4-FFF2-40B4-BE49-F238E27FC236}">
              <a16:creationId xmlns:a16="http://schemas.microsoft.com/office/drawing/2014/main" id="{00000000-0008-0000-0F00-0000C3280000}"/>
            </a:ext>
          </a:extLst>
        </xdr:cNvPr>
        <xdr:cNvSpPr>
          <a:spLocks noChangeShapeType="1"/>
        </xdr:cNvSpPr>
      </xdr:nvSpPr>
      <xdr:spPr bwMode="auto">
        <a:xfrm>
          <a:off x="6515100" y="1581150"/>
          <a:ext cx="0" cy="361950"/>
        </a:xfrm>
        <a:prstGeom prst="straightConnector1">
          <a:avLst/>
        </a:prstGeom>
        <a:noFill/>
        <a:ln w="38100">
          <a:solidFill>
            <a:srgbClr val="FF0000"/>
          </a:solidFill>
          <a:round/>
          <a:headEnd/>
          <a:tailEnd/>
        </a:ln>
      </xdr:spPr>
    </xdr:sp>
    <xdr:clientData/>
  </xdr:twoCellAnchor>
  <xdr:twoCellAnchor>
    <xdr:from>
      <xdr:col>2</xdr:col>
      <xdr:colOff>552450</xdr:colOff>
      <xdr:row>11</xdr:row>
      <xdr:rowOff>133350</xdr:rowOff>
    </xdr:from>
    <xdr:to>
      <xdr:col>9</xdr:col>
      <xdr:colOff>342900</xdr:colOff>
      <xdr:row>27</xdr:row>
      <xdr:rowOff>76200</xdr:rowOff>
    </xdr:to>
    <xdr:sp macro="" textlink="">
      <xdr:nvSpPr>
        <xdr:cNvPr id="10436" name="Rectangle 196">
          <a:extLst>
            <a:ext uri="{FF2B5EF4-FFF2-40B4-BE49-F238E27FC236}">
              <a16:creationId xmlns:a16="http://schemas.microsoft.com/office/drawing/2014/main" id="{00000000-0008-0000-0F00-0000C4280000}"/>
            </a:ext>
          </a:extLst>
        </xdr:cNvPr>
        <xdr:cNvSpPr>
          <a:spLocks noChangeArrowheads="1"/>
        </xdr:cNvSpPr>
      </xdr:nvSpPr>
      <xdr:spPr bwMode="auto">
        <a:xfrm>
          <a:off x="1924050" y="2019300"/>
          <a:ext cx="4591050" cy="2686050"/>
        </a:xfrm>
        <a:prstGeom prst="rect">
          <a:avLst/>
        </a:prstGeom>
        <a:noFill/>
        <a:ln w="38100">
          <a:solidFill>
            <a:srgbClr val="FF0000"/>
          </a:solidFill>
          <a:miter lim="800000"/>
          <a:headEnd/>
          <a:tailEnd/>
        </a:ln>
        <a:effectLst/>
      </xdr:spPr>
    </xdr:sp>
    <xdr:clientData/>
  </xdr:twoCellAnchor>
  <xdr:twoCellAnchor>
    <xdr:from>
      <xdr:col>1</xdr:col>
      <xdr:colOff>200025</xdr:colOff>
      <xdr:row>30</xdr:row>
      <xdr:rowOff>38100</xdr:rowOff>
    </xdr:from>
    <xdr:to>
      <xdr:col>6</xdr:col>
      <xdr:colOff>266700</xdr:colOff>
      <xdr:row>31</xdr:row>
      <xdr:rowOff>114300</xdr:rowOff>
    </xdr:to>
    <xdr:sp macro="" textlink="">
      <xdr:nvSpPr>
        <xdr:cNvPr id="10437" name="Text Box 197">
          <a:extLst>
            <a:ext uri="{FF2B5EF4-FFF2-40B4-BE49-F238E27FC236}">
              <a16:creationId xmlns:a16="http://schemas.microsoft.com/office/drawing/2014/main" id="{00000000-0008-0000-0F00-0000C5280000}"/>
            </a:ext>
          </a:extLst>
        </xdr:cNvPr>
        <xdr:cNvSpPr txBox="1">
          <a:spLocks noChangeArrowheads="1"/>
        </xdr:cNvSpPr>
      </xdr:nvSpPr>
      <xdr:spPr bwMode="auto">
        <a:xfrm>
          <a:off x="885825" y="5181600"/>
          <a:ext cx="3495675" cy="247650"/>
        </a:xfrm>
        <a:prstGeom prst="rect">
          <a:avLst/>
        </a:prstGeom>
        <a:solidFill>
          <a:srgbClr val="FFFFFF"/>
        </a:solidFill>
        <a:ln w="38100">
          <a:solidFill>
            <a:srgbClr val="000000"/>
          </a:solidFill>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間伐率：３３％（伐採木</a:t>
          </a:r>
          <a:r>
            <a:rPr lang="ja-JP" altLang="en-US" sz="1200" b="0" i="0" u="none" strike="noStrike" baseline="0">
              <a:solidFill>
                <a:srgbClr val="000000"/>
              </a:solidFill>
              <a:latin typeface="Century"/>
              <a:ea typeface="+mn-ea"/>
            </a:rPr>
            <a:t>４</a:t>
          </a:r>
          <a:r>
            <a:rPr lang="ja-JP" altLang="en-US" sz="1200" b="0" i="0" u="none" strike="noStrike" baseline="0">
              <a:solidFill>
                <a:srgbClr val="000000"/>
              </a:solidFill>
              <a:latin typeface="ＭＳ Ｐゴシック"/>
              <a:ea typeface="ＭＳ Ｐゴシック"/>
            </a:rPr>
            <a:t>本／成立本数１２本）</a:t>
          </a:r>
          <a:endParaRPr lang="ja-JP" altLang="en-US" sz="1200" b="0" i="0" u="none" strike="noStrike" baseline="0">
            <a:solidFill>
              <a:srgbClr val="000000"/>
            </a:solidFill>
            <a:latin typeface="Times New Roman"/>
            <a:cs typeface="Times New Roman"/>
          </a:endParaRPr>
        </a:p>
        <a:p>
          <a:pPr algn="l" rtl="0">
            <a:defRPr sz="1000"/>
          </a:pPr>
          <a:endParaRPr lang="ja-JP" altLang="en-US" sz="1200" b="0" i="0" u="none" strike="noStrike" baseline="0">
            <a:solidFill>
              <a:srgbClr val="000000"/>
            </a:solidFill>
            <a:latin typeface="Times New Roman"/>
            <a:cs typeface="Times New Roman"/>
          </a:endParaRPr>
        </a:p>
      </xdr:txBody>
    </xdr:sp>
    <xdr:clientData/>
  </xdr:twoCellAnchor>
  <xdr:twoCellAnchor>
    <xdr:from>
      <xdr:col>9</xdr:col>
      <xdr:colOff>581025</xdr:colOff>
      <xdr:row>11</xdr:row>
      <xdr:rowOff>123825</xdr:rowOff>
    </xdr:from>
    <xdr:to>
      <xdr:col>9</xdr:col>
      <xdr:colOff>581025</xdr:colOff>
      <xdr:row>27</xdr:row>
      <xdr:rowOff>66675</xdr:rowOff>
    </xdr:to>
    <xdr:sp macro="" textlink="">
      <xdr:nvSpPr>
        <xdr:cNvPr id="10443" name="AutoShape 203">
          <a:extLst>
            <a:ext uri="{FF2B5EF4-FFF2-40B4-BE49-F238E27FC236}">
              <a16:creationId xmlns:a16="http://schemas.microsoft.com/office/drawing/2014/main" id="{00000000-0008-0000-0F00-0000CB280000}"/>
            </a:ext>
          </a:extLst>
        </xdr:cNvPr>
        <xdr:cNvSpPr>
          <a:spLocks noChangeShapeType="1"/>
        </xdr:cNvSpPr>
      </xdr:nvSpPr>
      <xdr:spPr bwMode="auto">
        <a:xfrm>
          <a:off x="6753225" y="2009775"/>
          <a:ext cx="0" cy="2686050"/>
        </a:xfrm>
        <a:prstGeom prst="straightConnector1">
          <a:avLst/>
        </a:prstGeom>
        <a:noFill/>
        <a:ln w="38100">
          <a:solidFill>
            <a:srgbClr val="FF0000"/>
          </a:solidFill>
          <a:round/>
          <a:headEnd type="triangle" w="med" len="med"/>
          <a:tailEnd type="triangle" w="med" len="med"/>
        </a:ln>
      </xdr:spPr>
    </xdr:sp>
    <xdr:clientData/>
  </xdr:twoCellAnchor>
  <xdr:twoCellAnchor>
    <xdr:from>
      <xdr:col>9</xdr:col>
      <xdr:colOff>485775</xdr:colOff>
      <xdr:row>11</xdr:row>
      <xdr:rowOff>152400</xdr:rowOff>
    </xdr:from>
    <xdr:to>
      <xdr:col>9</xdr:col>
      <xdr:colOff>666750</xdr:colOff>
      <xdr:row>11</xdr:row>
      <xdr:rowOff>152400</xdr:rowOff>
    </xdr:to>
    <xdr:sp macro="" textlink="">
      <xdr:nvSpPr>
        <xdr:cNvPr id="10444" name="AutoShape 204">
          <a:extLst>
            <a:ext uri="{FF2B5EF4-FFF2-40B4-BE49-F238E27FC236}">
              <a16:creationId xmlns:a16="http://schemas.microsoft.com/office/drawing/2014/main" id="{00000000-0008-0000-0F00-0000CC280000}"/>
            </a:ext>
          </a:extLst>
        </xdr:cNvPr>
        <xdr:cNvSpPr>
          <a:spLocks noChangeShapeType="1"/>
        </xdr:cNvSpPr>
      </xdr:nvSpPr>
      <xdr:spPr bwMode="auto">
        <a:xfrm>
          <a:off x="6657975" y="2038350"/>
          <a:ext cx="180975" cy="0"/>
        </a:xfrm>
        <a:prstGeom prst="straightConnector1">
          <a:avLst/>
        </a:prstGeom>
        <a:noFill/>
        <a:ln w="38100">
          <a:solidFill>
            <a:srgbClr val="FF0000"/>
          </a:solidFill>
          <a:round/>
          <a:headEnd/>
          <a:tailEnd/>
        </a:ln>
      </xdr:spPr>
    </xdr:sp>
    <xdr:clientData/>
  </xdr:twoCellAnchor>
  <xdr:twoCellAnchor>
    <xdr:from>
      <xdr:col>9</xdr:col>
      <xdr:colOff>476250</xdr:colOff>
      <xdr:row>27</xdr:row>
      <xdr:rowOff>57150</xdr:rowOff>
    </xdr:from>
    <xdr:to>
      <xdr:col>9</xdr:col>
      <xdr:colOff>657225</xdr:colOff>
      <xdr:row>27</xdr:row>
      <xdr:rowOff>57150</xdr:rowOff>
    </xdr:to>
    <xdr:sp macro="" textlink="">
      <xdr:nvSpPr>
        <xdr:cNvPr id="10445" name="AutoShape 205">
          <a:extLst>
            <a:ext uri="{FF2B5EF4-FFF2-40B4-BE49-F238E27FC236}">
              <a16:creationId xmlns:a16="http://schemas.microsoft.com/office/drawing/2014/main" id="{00000000-0008-0000-0F00-0000CD280000}"/>
            </a:ext>
          </a:extLst>
        </xdr:cNvPr>
        <xdr:cNvSpPr>
          <a:spLocks noChangeShapeType="1"/>
        </xdr:cNvSpPr>
      </xdr:nvSpPr>
      <xdr:spPr bwMode="auto">
        <a:xfrm>
          <a:off x="6648450" y="4686300"/>
          <a:ext cx="180975" cy="0"/>
        </a:xfrm>
        <a:prstGeom prst="straightConnector1">
          <a:avLst/>
        </a:prstGeom>
        <a:noFill/>
        <a:ln w="38100">
          <a:solidFill>
            <a:srgbClr val="FF0000"/>
          </a:solidFill>
          <a:round/>
          <a:headEnd/>
          <a:tailEnd/>
        </a:ln>
      </xdr:spPr>
    </xdr:sp>
    <xdr:clientData/>
  </xdr:twoCellAnchor>
  <xdr:twoCellAnchor>
    <xdr:from>
      <xdr:col>10</xdr:col>
      <xdr:colOff>114300</xdr:colOff>
      <xdr:row>13</xdr:row>
      <xdr:rowOff>19050</xdr:rowOff>
    </xdr:from>
    <xdr:to>
      <xdr:col>10</xdr:col>
      <xdr:colOff>523875</xdr:colOff>
      <xdr:row>25</xdr:row>
      <xdr:rowOff>161925</xdr:rowOff>
    </xdr:to>
    <xdr:sp macro="" textlink="">
      <xdr:nvSpPr>
        <xdr:cNvPr id="10446" name="Text Box 206">
          <a:extLst>
            <a:ext uri="{FF2B5EF4-FFF2-40B4-BE49-F238E27FC236}">
              <a16:creationId xmlns:a16="http://schemas.microsoft.com/office/drawing/2014/main" id="{00000000-0008-0000-0F00-0000CE280000}"/>
            </a:ext>
          </a:extLst>
        </xdr:cNvPr>
        <xdr:cNvSpPr txBox="1">
          <a:spLocks noChangeArrowheads="1"/>
        </xdr:cNvSpPr>
      </xdr:nvSpPr>
      <xdr:spPr bwMode="auto">
        <a:xfrm>
          <a:off x="6972300" y="2247900"/>
          <a:ext cx="409575" cy="2200275"/>
        </a:xfrm>
        <a:prstGeom prst="rect">
          <a:avLst/>
        </a:prstGeom>
        <a:solidFill>
          <a:srgbClr val="FFFFFF"/>
        </a:solidFill>
        <a:ln w="38100">
          <a:solidFill>
            <a:srgbClr val="000000"/>
          </a:solidFill>
          <a:miter lim="800000"/>
          <a:headEnd/>
          <a:tailEnd/>
        </a:ln>
      </xdr:spPr>
      <xdr:txBody>
        <a:bodyPr vertOverflow="clip" vert="eaVert" wrap="square" lIns="74295" tIns="8890" rIns="74295" bIns="8890" anchor="ctr" upright="1"/>
        <a:lstStyle/>
        <a:p>
          <a:pPr algn="ctr" rtl="0">
            <a:defRPr sz="1000"/>
          </a:pPr>
          <a:r>
            <a:rPr lang="ja-JP" altLang="en-US" sz="1050" b="0" i="0" u="none" strike="noStrike" baseline="0">
              <a:solidFill>
                <a:srgbClr val="000000"/>
              </a:solidFill>
              <a:latin typeface="ＭＳ Ｐゴシック"/>
              <a:ea typeface="ＭＳ Ｐゴシック"/>
            </a:rPr>
            <a:t>垂直方向（１０ｍ以上）</a:t>
          </a:r>
          <a:endParaRPr lang="ja-JP" altLang="en-US" sz="1050" b="0" i="0" u="none" strike="noStrike" baseline="0">
            <a:solidFill>
              <a:srgbClr val="000000"/>
            </a:solidFill>
            <a:latin typeface="Times New Roman"/>
            <a:cs typeface="Times New Roman"/>
          </a:endParaRPr>
        </a:p>
        <a:p>
          <a:pPr algn="ctr"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0</xdr:col>
      <xdr:colOff>200025</xdr:colOff>
      <xdr:row>34</xdr:row>
      <xdr:rowOff>76200</xdr:rowOff>
    </xdr:from>
    <xdr:to>
      <xdr:col>13</xdr:col>
      <xdr:colOff>542925</xdr:colOff>
      <xdr:row>34</xdr:row>
      <xdr:rowOff>76200</xdr:rowOff>
    </xdr:to>
    <xdr:sp macro="" textlink="">
      <xdr:nvSpPr>
        <xdr:cNvPr id="10447" name="AutoShape 207">
          <a:extLst>
            <a:ext uri="{FF2B5EF4-FFF2-40B4-BE49-F238E27FC236}">
              <a16:creationId xmlns:a16="http://schemas.microsoft.com/office/drawing/2014/main" id="{00000000-0008-0000-0F00-0000CF280000}"/>
            </a:ext>
          </a:extLst>
        </xdr:cNvPr>
        <xdr:cNvSpPr>
          <a:spLocks noChangeShapeType="1"/>
        </xdr:cNvSpPr>
      </xdr:nvSpPr>
      <xdr:spPr bwMode="auto">
        <a:xfrm>
          <a:off x="200025" y="5905500"/>
          <a:ext cx="9258300" cy="0"/>
        </a:xfrm>
        <a:prstGeom prst="straightConnector1">
          <a:avLst/>
        </a:prstGeom>
        <a:noFill/>
        <a:ln w="38100">
          <a:solidFill>
            <a:srgbClr val="00B0F0"/>
          </a:solidFill>
          <a:round/>
          <a:headEnd/>
          <a:tailEnd/>
        </a:ln>
      </xdr:spPr>
    </xdr:sp>
    <xdr:clientData/>
  </xdr:twoCellAnchor>
  <xdr:twoCellAnchor>
    <xdr:from>
      <xdr:col>0</xdr:col>
      <xdr:colOff>628650</xdr:colOff>
      <xdr:row>33</xdr:row>
      <xdr:rowOff>19050</xdr:rowOff>
    </xdr:from>
    <xdr:to>
      <xdr:col>3</xdr:col>
      <xdr:colOff>76200</xdr:colOff>
      <xdr:row>35</xdr:row>
      <xdr:rowOff>161925</xdr:rowOff>
    </xdr:to>
    <xdr:grpSp>
      <xdr:nvGrpSpPr>
        <xdr:cNvPr id="10448" name="Group 208">
          <a:extLst>
            <a:ext uri="{FF2B5EF4-FFF2-40B4-BE49-F238E27FC236}">
              <a16:creationId xmlns:a16="http://schemas.microsoft.com/office/drawing/2014/main" id="{00000000-0008-0000-0F00-0000D0280000}"/>
            </a:ext>
          </a:extLst>
        </xdr:cNvPr>
        <xdr:cNvGrpSpPr>
          <a:grpSpLocks/>
        </xdr:cNvGrpSpPr>
      </xdr:nvGrpSpPr>
      <xdr:grpSpPr bwMode="auto">
        <a:xfrm>
          <a:off x="613410" y="5676900"/>
          <a:ext cx="1320165" cy="485775"/>
          <a:chOff x="2039" y="10000"/>
          <a:chExt cx="2376" cy="770"/>
        </a:xfrm>
      </xdr:grpSpPr>
      <xdr:sp macro="" textlink="">
        <xdr:nvSpPr>
          <xdr:cNvPr id="10449" name="AutoShape 209">
            <a:extLst>
              <a:ext uri="{FF2B5EF4-FFF2-40B4-BE49-F238E27FC236}">
                <a16:creationId xmlns:a16="http://schemas.microsoft.com/office/drawing/2014/main" id="{00000000-0008-0000-0F00-0000D1280000}"/>
              </a:ext>
            </a:extLst>
          </xdr:cNvPr>
          <xdr:cNvSpPr>
            <a:spLocks noChangeShapeType="1"/>
          </xdr:cNvSpPr>
        </xdr:nvSpPr>
        <xdr:spPr bwMode="auto">
          <a:xfrm>
            <a:off x="2039" y="10000"/>
            <a:ext cx="0" cy="770"/>
          </a:xfrm>
          <a:prstGeom prst="straightConnector1">
            <a:avLst/>
          </a:prstGeom>
          <a:noFill/>
          <a:ln w="38100">
            <a:solidFill>
              <a:srgbClr val="00B0F0"/>
            </a:solidFill>
            <a:round/>
            <a:headEnd/>
            <a:tailEnd/>
          </a:ln>
        </xdr:spPr>
      </xdr:sp>
      <xdr:sp macro="" textlink="">
        <xdr:nvSpPr>
          <xdr:cNvPr id="10450" name="AutoShape 210">
            <a:extLst>
              <a:ext uri="{FF2B5EF4-FFF2-40B4-BE49-F238E27FC236}">
                <a16:creationId xmlns:a16="http://schemas.microsoft.com/office/drawing/2014/main" id="{00000000-0008-0000-0F00-0000D2280000}"/>
              </a:ext>
            </a:extLst>
          </xdr:cNvPr>
          <xdr:cNvSpPr>
            <a:spLocks noChangeShapeType="1"/>
          </xdr:cNvSpPr>
        </xdr:nvSpPr>
        <xdr:spPr bwMode="auto">
          <a:xfrm>
            <a:off x="4415" y="10000"/>
            <a:ext cx="0" cy="770"/>
          </a:xfrm>
          <a:prstGeom prst="straightConnector1">
            <a:avLst/>
          </a:prstGeom>
          <a:noFill/>
          <a:ln w="38100">
            <a:solidFill>
              <a:srgbClr val="00B0F0"/>
            </a:solidFill>
            <a:round/>
            <a:headEnd/>
            <a:tailEnd/>
          </a:ln>
        </xdr:spPr>
      </xdr:sp>
      <xdr:sp macro="" textlink="">
        <xdr:nvSpPr>
          <xdr:cNvPr id="10451" name="AutoShape 211">
            <a:extLst>
              <a:ext uri="{FF2B5EF4-FFF2-40B4-BE49-F238E27FC236}">
                <a16:creationId xmlns:a16="http://schemas.microsoft.com/office/drawing/2014/main" id="{00000000-0008-0000-0F00-0000D3280000}"/>
              </a:ext>
            </a:extLst>
          </xdr:cNvPr>
          <xdr:cNvSpPr>
            <a:spLocks noChangeShapeType="1"/>
          </xdr:cNvSpPr>
        </xdr:nvSpPr>
        <xdr:spPr bwMode="auto">
          <a:xfrm>
            <a:off x="3551" y="10000"/>
            <a:ext cx="0" cy="770"/>
          </a:xfrm>
          <a:prstGeom prst="straightConnector1">
            <a:avLst/>
          </a:prstGeom>
          <a:noFill/>
          <a:ln w="38100">
            <a:solidFill>
              <a:srgbClr val="00B0F0"/>
            </a:solidFill>
            <a:round/>
            <a:headEnd/>
            <a:tailEnd/>
          </a:ln>
        </xdr:spPr>
      </xdr:sp>
      <xdr:sp macro="" textlink="">
        <xdr:nvSpPr>
          <xdr:cNvPr id="10452" name="AutoShape 212">
            <a:extLst>
              <a:ext uri="{FF2B5EF4-FFF2-40B4-BE49-F238E27FC236}">
                <a16:creationId xmlns:a16="http://schemas.microsoft.com/office/drawing/2014/main" id="{00000000-0008-0000-0F00-0000D4280000}"/>
              </a:ext>
            </a:extLst>
          </xdr:cNvPr>
          <xdr:cNvSpPr>
            <a:spLocks noChangeShapeType="1"/>
          </xdr:cNvSpPr>
        </xdr:nvSpPr>
        <xdr:spPr bwMode="auto">
          <a:xfrm>
            <a:off x="2795" y="10000"/>
            <a:ext cx="0" cy="770"/>
          </a:xfrm>
          <a:prstGeom prst="straightConnector1">
            <a:avLst/>
          </a:prstGeom>
          <a:noFill/>
          <a:ln w="38100">
            <a:solidFill>
              <a:srgbClr val="00B0F0"/>
            </a:solidFill>
            <a:round/>
            <a:headEnd/>
            <a:tailEnd/>
          </a:ln>
        </xdr:spPr>
      </xdr:sp>
    </xdr:grpSp>
    <xdr:clientData/>
  </xdr:twoCellAnchor>
  <xdr:twoCellAnchor>
    <xdr:from>
      <xdr:col>4</xdr:col>
      <xdr:colOff>161925</xdr:colOff>
      <xdr:row>33</xdr:row>
      <xdr:rowOff>28575</xdr:rowOff>
    </xdr:from>
    <xdr:to>
      <xdr:col>6</xdr:col>
      <xdr:colOff>295275</xdr:colOff>
      <xdr:row>36</xdr:row>
      <xdr:rowOff>0</xdr:rowOff>
    </xdr:to>
    <xdr:grpSp>
      <xdr:nvGrpSpPr>
        <xdr:cNvPr id="10453" name="Group 213">
          <a:extLst>
            <a:ext uri="{FF2B5EF4-FFF2-40B4-BE49-F238E27FC236}">
              <a16:creationId xmlns:a16="http://schemas.microsoft.com/office/drawing/2014/main" id="{00000000-0008-0000-0F00-0000D5280000}"/>
            </a:ext>
          </a:extLst>
        </xdr:cNvPr>
        <xdr:cNvGrpSpPr>
          <a:grpSpLocks/>
        </xdr:cNvGrpSpPr>
      </xdr:nvGrpSpPr>
      <xdr:grpSpPr bwMode="auto">
        <a:xfrm>
          <a:off x="2638425" y="5686425"/>
          <a:ext cx="1371600" cy="485775"/>
          <a:chOff x="2039" y="10000"/>
          <a:chExt cx="2376" cy="770"/>
        </a:xfrm>
      </xdr:grpSpPr>
      <xdr:sp macro="" textlink="">
        <xdr:nvSpPr>
          <xdr:cNvPr id="10454" name="AutoShape 214">
            <a:extLst>
              <a:ext uri="{FF2B5EF4-FFF2-40B4-BE49-F238E27FC236}">
                <a16:creationId xmlns:a16="http://schemas.microsoft.com/office/drawing/2014/main" id="{00000000-0008-0000-0F00-0000D6280000}"/>
              </a:ext>
            </a:extLst>
          </xdr:cNvPr>
          <xdr:cNvSpPr>
            <a:spLocks noChangeShapeType="1"/>
          </xdr:cNvSpPr>
        </xdr:nvSpPr>
        <xdr:spPr bwMode="auto">
          <a:xfrm>
            <a:off x="2039" y="10000"/>
            <a:ext cx="0" cy="770"/>
          </a:xfrm>
          <a:prstGeom prst="straightConnector1">
            <a:avLst/>
          </a:prstGeom>
          <a:noFill/>
          <a:ln w="38100">
            <a:solidFill>
              <a:srgbClr val="00B0F0"/>
            </a:solidFill>
            <a:round/>
            <a:headEnd/>
            <a:tailEnd/>
          </a:ln>
        </xdr:spPr>
      </xdr:sp>
      <xdr:sp macro="" textlink="">
        <xdr:nvSpPr>
          <xdr:cNvPr id="10455" name="AutoShape 215">
            <a:extLst>
              <a:ext uri="{FF2B5EF4-FFF2-40B4-BE49-F238E27FC236}">
                <a16:creationId xmlns:a16="http://schemas.microsoft.com/office/drawing/2014/main" id="{00000000-0008-0000-0F00-0000D7280000}"/>
              </a:ext>
            </a:extLst>
          </xdr:cNvPr>
          <xdr:cNvSpPr>
            <a:spLocks noChangeShapeType="1"/>
          </xdr:cNvSpPr>
        </xdr:nvSpPr>
        <xdr:spPr bwMode="auto">
          <a:xfrm>
            <a:off x="4415" y="10000"/>
            <a:ext cx="0" cy="770"/>
          </a:xfrm>
          <a:prstGeom prst="straightConnector1">
            <a:avLst/>
          </a:prstGeom>
          <a:noFill/>
          <a:ln w="38100">
            <a:solidFill>
              <a:srgbClr val="00B0F0"/>
            </a:solidFill>
            <a:round/>
            <a:headEnd/>
            <a:tailEnd/>
          </a:ln>
        </xdr:spPr>
      </xdr:sp>
      <xdr:sp macro="" textlink="">
        <xdr:nvSpPr>
          <xdr:cNvPr id="10456" name="AutoShape 216">
            <a:extLst>
              <a:ext uri="{FF2B5EF4-FFF2-40B4-BE49-F238E27FC236}">
                <a16:creationId xmlns:a16="http://schemas.microsoft.com/office/drawing/2014/main" id="{00000000-0008-0000-0F00-0000D8280000}"/>
              </a:ext>
            </a:extLst>
          </xdr:cNvPr>
          <xdr:cNvSpPr>
            <a:spLocks noChangeShapeType="1"/>
          </xdr:cNvSpPr>
        </xdr:nvSpPr>
        <xdr:spPr bwMode="auto">
          <a:xfrm>
            <a:off x="3551" y="10000"/>
            <a:ext cx="0" cy="770"/>
          </a:xfrm>
          <a:prstGeom prst="straightConnector1">
            <a:avLst/>
          </a:prstGeom>
          <a:noFill/>
          <a:ln w="38100">
            <a:solidFill>
              <a:srgbClr val="00B0F0"/>
            </a:solidFill>
            <a:round/>
            <a:headEnd/>
            <a:tailEnd/>
          </a:ln>
        </xdr:spPr>
      </xdr:sp>
      <xdr:sp macro="" textlink="">
        <xdr:nvSpPr>
          <xdr:cNvPr id="10457" name="AutoShape 217">
            <a:extLst>
              <a:ext uri="{FF2B5EF4-FFF2-40B4-BE49-F238E27FC236}">
                <a16:creationId xmlns:a16="http://schemas.microsoft.com/office/drawing/2014/main" id="{00000000-0008-0000-0F00-0000D9280000}"/>
              </a:ext>
            </a:extLst>
          </xdr:cNvPr>
          <xdr:cNvSpPr>
            <a:spLocks noChangeShapeType="1"/>
          </xdr:cNvSpPr>
        </xdr:nvSpPr>
        <xdr:spPr bwMode="auto">
          <a:xfrm>
            <a:off x="2795" y="10000"/>
            <a:ext cx="0" cy="770"/>
          </a:xfrm>
          <a:prstGeom prst="straightConnector1">
            <a:avLst/>
          </a:prstGeom>
          <a:noFill/>
          <a:ln w="38100">
            <a:solidFill>
              <a:srgbClr val="00B0F0"/>
            </a:solidFill>
            <a:round/>
            <a:headEnd/>
            <a:tailEnd/>
          </a:ln>
        </xdr:spPr>
      </xdr:sp>
    </xdr:grpSp>
    <xdr:clientData/>
  </xdr:twoCellAnchor>
  <xdr:twoCellAnchor>
    <xdr:from>
      <xdr:col>7</xdr:col>
      <xdr:colOff>419100</xdr:colOff>
      <xdr:row>33</xdr:row>
      <xdr:rowOff>66675</xdr:rowOff>
    </xdr:from>
    <xdr:to>
      <xdr:col>7</xdr:col>
      <xdr:colOff>419100</xdr:colOff>
      <xdr:row>36</xdr:row>
      <xdr:rowOff>38100</xdr:rowOff>
    </xdr:to>
    <xdr:sp macro="" textlink="">
      <xdr:nvSpPr>
        <xdr:cNvPr id="10458" name="AutoShape 218">
          <a:extLst>
            <a:ext uri="{FF2B5EF4-FFF2-40B4-BE49-F238E27FC236}">
              <a16:creationId xmlns:a16="http://schemas.microsoft.com/office/drawing/2014/main" id="{00000000-0008-0000-0F00-0000DA280000}"/>
            </a:ext>
          </a:extLst>
        </xdr:cNvPr>
        <xdr:cNvSpPr>
          <a:spLocks noChangeShapeType="1"/>
        </xdr:cNvSpPr>
      </xdr:nvSpPr>
      <xdr:spPr bwMode="auto">
        <a:xfrm>
          <a:off x="5219700" y="5724525"/>
          <a:ext cx="0" cy="485775"/>
        </a:xfrm>
        <a:prstGeom prst="straightConnector1">
          <a:avLst/>
        </a:prstGeom>
        <a:noFill/>
        <a:ln w="38100">
          <a:solidFill>
            <a:srgbClr val="00B0F0"/>
          </a:solidFill>
          <a:round/>
          <a:headEnd/>
          <a:tailEnd/>
        </a:ln>
      </xdr:spPr>
    </xdr:sp>
    <xdr:clientData/>
  </xdr:twoCellAnchor>
  <xdr:twoCellAnchor>
    <xdr:from>
      <xdr:col>8</xdr:col>
      <xdr:colOff>190500</xdr:colOff>
      <xdr:row>33</xdr:row>
      <xdr:rowOff>57150</xdr:rowOff>
    </xdr:from>
    <xdr:to>
      <xdr:col>8</xdr:col>
      <xdr:colOff>190500</xdr:colOff>
      <xdr:row>36</xdr:row>
      <xdr:rowOff>28575</xdr:rowOff>
    </xdr:to>
    <xdr:sp macro="" textlink="">
      <xdr:nvSpPr>
        <xdr:cNvPr id="10459" name="AutoShape 219">
          <a:extLst>
            <a:ext uri="{FF2B5EF4-FFF2-40B4-BE49-F238E27FC236}">
              <a16:creationId xmlns:a16="http://schemas.microsoft.com/office/drawing/2014/main" id="{00000000-0008-0000-0F00-0000DB280000}"/>
            </a:ext>
          </a:extLst>
        </xdr:cNvPr>
        <xdr:cNvSpPr>
          <a:spLocks noChangeShapeType="1"/>
        </xdr:cNvSpPr>
      </xdr:nvSpPr>
      <xdr:spPr bwMode="auto">
        <a:xfrm>
          <a:off x="5676900" y="5715000"/>
          <a:ext cx="0" cy="485775"/>
        </a:xfrm>
        <a:prstGeom prst="straightConnector1">
          <a:avLst/>
        </a:prstGeom>
        <a:noFill/>
        <a:ln w="38100">
          <a:solidFill>
            <a:srgbClr val="00B0F0"/>
          </a:solidFill>
          <a:round/>
          <a:headEnd/>
          <a:tailEnd/>
        </a:ln>
      </xdr:spPr>
    </xdr:sp>
    <xdr:clientData/>
  </xdr:twoCellAnchor>
  <xdr:twoCellAnchor>
    <xdr:from>
      <xdr:col>8</xdr:col>
      <xdr:colOff>657225</xdr:colOff>
      <xdr:row>33</xdr:row>
      <xdr:rowOff>57150</xdr:rowOff>
    </xdr:from>
    <xdr:to>
      <xdr:col>8</xdr:col>
      <xdr:colOff>657225</xdr:colOff>
      <xdr:row>36</xdr:row>
      <xdr:rowOff>28575</xdr:rowOff>
    </xdr:to>
    <xdr:sp macro="" textlink="">
      <xdr:nvSpPr>
        <xdr:cNvPr id="10461" name="AutoShape 221">
          <a:extLst>
            <a:ext uri="{FF2B5EF4-FFF2-40B4-BE49-F238E27FC236}">
              <a16:creationId xmlns:a16="http://schemas.microsoft.com/office/drawing/2014/main" id="{00000000-0008-0000-0F00-0000DD280000}"/>
            </a:ext>
          </a:extLst>
        </xdr:cNvPr>
        <xdr:cNvSpPr>
          <a:spLocks noChangeShapeType="1"/>
        </xdr:cNvSpPr>
      </xdr:nvSpPr>
      <xdr:spPr bwMode="auto">
        <a:xfrm>
          <a:off x="6143625" y="5715000"/>
          <a:ext cx="0" cy="485775"/>
        </a:xfrm>
        <a:prstGeom prst="straightConnector1">
          <a:avLst/>
        </a:prstGeom>
        <a:noFill/>
        <a:ln w="38100">
          <a:solidFill>
            <a:srgbClr val="00B0F0"/>
          </a:solidFill>
          <a:round/>
          <a:headEnd/>
          <a:tailEnd/>
        </a:ln>
      </xdr:spPr>
    </xdr:sp>
    <xdr:clientData/>
  </xdr:twoCellAnchor>
  <xdr:twoCellAnchor>
    <xdr:from>
      <xdr:col>11</xdr:col>
      <xdr:colOff>428625</xdr:colOff>
      <xdr:row>33</xdr:row>
      <xdr:rowOff>28575</xdr:rowOff>
    </xdr:from>
    <xdr:to>
      <xdr:col>11</xdr:col>
      <xdr:colOff>428625</xdr:colOff>
      <xdr:row>36</xdr:row>
      <xdr:rowOff>0</xdr:rowOff>
    </xdr:to>
    <xdr:sp macro="" textlink="">
      <xdr:nvSpPr>
        <xdr:cNvPr id="10462" name="AutoShape 222">
          <a:extLst>
            <a:ext uri="{FF2B5EF4-FFF2-40B4-BE49-F238E27FC236}">
              <a16:creationId xmlns:a16="http://schemas.microsoft.com/office/drawing/2014/main" id="{00000000-0008-0000-0F00-0000DE280000}"/>
            </a:ext>
          </a:extLst>
        </xdr:cNvPr>
        <xdr:cNvSpPr>
          <a:spLocks noChangeShapeType="1"/>
        </xdr:cNvSpPr>
      </xdr:nvSpPr>
      <xdr:spPr bwMode="auto">
        <a:xfrm>
          <a:off x="7972425" y="5686425"/>
          <a:ext cx="0" cy="485775"/>
        </a:xfrm>
        <a:prstGeom prst="straightConnector1">
          <a:avLst/>
        </a:prstGeom>
        <a:noFill/>
        <a:ln w="38100">
          <a:solidFill>
            <a:srgbClr val="00B0F0"/>
          </a:solidFill>
          <a:round/>
          <a:headEnd/>
          <a:tailEnd/>
        </a:ln>
      </xdr:spPr>
    </xdr:sp>
    <xdr:clientData/>
  </xdr:twoCellAnchor>
  <xdr:twoCellAnchor>
    <xdr:from>
      <xdr:col>11</xdr:col>
      <xdr:colOff>0</xdr:colOff>
      <xdr:row>33</xdr:row>
      <xdr:rowOff>28575</xdr:rowOff>
    </xdr:from>
    <xdr:to>
      <xdr:col>11</xdr:col>
      <xdr:colOff>0</xdr:colOff>
      <xdr:row>36</xdr:row>
      <xdr:rowOff>0</xdr:rowOff>
    </xdr:to>
    <xdr:sp macro="" textlink="">
      <xdr:nvSpPr>
        <xdr:cNvPr id="10463" name="AutoShape 223">
          <a:extLst>
            <a:ext uri="{FF2B5EF4-FFF2-40B4-BE49-F238E27FC236}">
              <a16:creationId xmlns:a16="http://schemas.microsoft.com/office/drawing/2014/main" id="{00000000-0008-0000-0F00-0000DF280000}"/>
            </a:ext>
          </a:extLst>
        </xdr:cNvPr>
        <xdr:cNvSpPr>
          <a:spLocks noChangeShapeType="1"/>
        </xdr:cNvSpPr>
      </xdr:nvSpPr>
      <xdr:spPr bwMode="auto">
        <a:xfrm>
          <a:off x="7543800" y="5686425"/>
          <a:ext cx="0" cy="485775"/>
        </a:xfrm>
        <a:prstGeom prst="straightConnector1">
          <a:avLst/>
        </a:prstGeom>
        <a:noFill/>
        <a:ln w="38100">
          <a:solidFill>
            <a:srgbClr val="00B0F0"/>
          </a:solidFill>
          <a:round/>
          <a:headEnd/>
          <a:tailEnd/>
        </a:ln>
      </xdr:spPr>
    </xdr:sp>
    <xdr:clientData/>
  </xdr:twoCellAnchor>
  <xdr:twoCellAnchor>
    <xdr:from>
      <xdr:col>9</xdr:col>
      <xdr:colOff>628650</xdr:colOff>
      <xdr:row>33</xdr:row>
      <xdr:rowOff>19050</xdr:rowOff>
    </xdr:from>
    <xdr:to>
      <xdr:col>9</xdr:col>
      <xdr:colOff>628650</xdr:colOff>
      <xdr:row>35</xdr:row>
      <xdr:rowOff>161925</xdr:rowOff>
    </xdr:to>
    <xdr:sp macro="" textlink="">
      <xdr:nvSpPr>
        <xdr:cNvPr id="10464" name="AutoShape 224">
          <a:extLst>
            <a:ext uri="{FF2B5EF4-FFF2-40B4-BE49-F238E27FC236}">
              <a16:creationId xmlns:a16="http://schemas.microsoft.com/office/drawing/2014/main" id="{00000000-0008-0000-0F00-0000E0280000}"/>
            </a:ext>
          </a:extLst>
        </xdr:cNvPr>
        <xdr:cNvSpPr>
          <a:spLocks noChangeShapeType="1"/>
        </xdr:cNvSpPr>
      </xdr:nvSpPr>
      <xdr:spPr bwMode="auto">
        <a:xfrm>
          <a:off x="6800850" y="5676900"/>
          <a:ext cx="0" cy="485775"/>
        </a:xfrm>
        <a:prstGeom prst="straightConnector1">
          <a:avLst/>
        </a:prstGeom>
        <a:noFill/>
        <a:ln w="38100">
          <a:solidFill>
            <a:srgbClr val="00B0F0"/>
          </a:solidFill>
          <a:round/>
          <a:headEnd/>
          <a:tailEnd/>
        </a:ln>
      </xdr:spPr>
    </xdr:sp>
    <xdr:clientData/>
  </xdr:twoCellAnchor>
  <xdr:twoCellAnchor>
    <xdr:from>
      <xdr:col>12</xdr:col>
      <xdr:colOff>238125</xdr:colOff>
      <xdr:row>33</xdr:row>
      <xdr:rowOff>28575</xdr:rowOff>
    </xdr:from>
    <xdr:to>
      <xdr:col>12</xdr:col>
      <xdr:colOff>238125</xdr:colOff>
      <xdr:row>36</xdr:row>
      <xdr:rowOff>0</xdr:rowOff>
    </xdr:to>
    <xdr:sp macro="" textlink="">
      <xdr:nvSpPr>
        <xdr:cNvPr id="10465" name="AutoShape 225">
          <a:extLst>
            <a:ext uri="{FF2B5EF4-FFF2-40B4-BE49-F238E27FC236}">
              <a16:creationId xmlns:a16="http://schemas.microsoft.com/office/drawing/2014/main" id="{00000000-0008-0000-0F00-0000E1280000}"/>
            </a:ext>
          </a:extLst>
        </xdr:cNvPr>
        <xdr:cNvSpPr>
          <a:spLocks noChangeShapeType="1"/>
        </xdr:cNvSpPr>
      </xdr:nvSpPr>
      <xdr:spPr bwMode="auto">
        <a:xfrm>
          <a:off x="8467725" y="5686425"/>
          <a:ext cx="0" cy="485775"/>
        </a:xfrm>
        <a:prstGeom prst="straightConnector1">
          <a:avLst/>
        </a:prstGeom>
        <a:noFill/>
        <a:ln w="38100">
          <a:solidFill>
            <a:srgbClr val="00B0F0"/>
          </a:solidFill>
          <a:round/>
          <a:headEnd/>
          <a:tailEnd/>
        </a:ln>
      </xdr:spPr>
    </xdr:sp>
    <xdr:clientData/>
  </xdr:twoCellAnchor>
  <xdr:twoCellAnchor>
    <xdr:from>
      <xdr:col>13</xdr:col>
      <xdr:colOff>304800</xdr:colOff>
      <xdr:row>33</xdr:row>
      <xdr:rowOff>9525</xdr:rowOff>
    </xdr:from>
    <xdr:to>
      <xdr:col>13</xdr:col>
      <xdr:colOff>304800</xdr:colOff>
      <xdr:row>35</xdr:row>
      <xdr:rowOff>152400</xdr:rowOff>
    </xdr:to>
    <xdr:sp macro="" textlink="">
      <xdr:nvSpPr>
        <xdr:cNvPr id="10466" name="AutoShape 226">
          <a:extLst>
            <a:ext uri="{FF2B5EF4-FFF2-40B4-BE49-F238E27FC236}">
              <a16:creationId xmlns:a16="http://schemas.microsoft.com/office/drawing/2014/main" id="{00000000-0008-0000-0F00-0000E2280000}"/>
            </a:ext>
          </a:extLst>
        </xdr:cNvPr>
        <xdr:cNvSpPr>
          <a:spLocks noChangeShapeType="1"/>
        </xdr:cNvSpPr>
      </xdr:nvSpPr>
      <xdr:spPr bwMode="auto">
        <a:xfrm>
          <a:off x="9220200" y="5667375"/>
          <a:ext cx="0" cy="485775"/>
        </a:xfrm>
        <a:prstGeom prst="straightConnector1">
          <a:avLst/>
        </a:prstGeom>
        <a:noFill/>
        <a:ln w="38100">
          <a:solidFill>
            <a:srgbClr val="00B0F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25309</xdr:colOff>
      <xdr:row>2</xdr:row>
      <xdr:rowOff>77111</xdr:rowOff>
    </xdr:from>
    <xdr:to>
      <xdr:col>9</xdr:col>
      <xdr:colOff>1423218</xdr:colOff>
      <xdr:row>37</xdr:row>
      <xdr:rowOff>92747</xdr:rowOff>
    </xdr:to>
    <xdr:sp macro="" textlink="">
      <xdr:nvSpPr>
        <xdr:cNvPr id="2" name="円/楕円 1">
          <a:extLst>
            <a:ext uri="{FF2B5EF4-FFF2-40B4-BE49-F238E27FC236}">
              <a16:creationId xmlns:a16="http://schemas.microsoft.com/office/drawing/2014/main" id="{BBD1EF88-4CE6-42FC-AE8B-9424D9704362}"/>
            </a:ext>
          </a:extLst>
        </xdr:cNvPr>
        <xdr:cNvSpPr/>
      </xdr:nvSpPr>
      <xdr:spPr>
        <a:xfrm rot="300000" flipH="1">
          <a:off x="210366" y="430897"/>
          <a:ext cx="6231166" cy="5921136"/>
        </a:xfrm>
        <a:prstGeom prst="ellipse">
          <a:avLst/>
        </a:prstGeom>
        <a:noFill/>
        <a:ln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279944</xdr:colOff>
      <xdr:row>3</xdr:row>
      <xdr:rowOff>4416</xdr:rowOff>
    </xdr:from>
    <xdr:to>
      <xdr:col>6</xdr:col>
      <xdr:colOff>496436</xdr:colOff>
      <xdr:row>34</xdr:row>
      <xdr:rowOff>57890</xdr:rowOff>
    </xdr:to>
    <xdr:sp macro="" textlink="">
      <xdr:nvSpPr>
        <xdr:cNvPr id="3" name="フリーフォーム 2">
          <a:extLst>
            <a:ext uri="{FF2B5EF4-FFF2-40B4-BE49-F238E27FC236}">
              <a16:creationId xmlns:a16="http://schemas.microsoft.com/office/drawing/2014/main" id="{FD8E8056-52D1-4324-8329-C865A5F0354F}"/>
            </a:ext>
          </a:extLst>
        </xdr:cNvPr>
        <xdr:cNvSpPr/>
      </xdr:nvSpPr>
      <xdr:spPr>
        <a:xfrm>
          <a:off x="462824" y="522576"/>
          <a:ext cx="3302592" cy="5250314"/>
        </a:xfrm>
        <a:custGeom>
          <a:avLst/>
          <a:gdLst>
            <a:gd name="connsiteX0" fmla="*/ 1652018 w 3854539"/>
            <a:gd name="connsiteY0" fmla="*/ 253837 h 5851512"/>
            <a:gd name="connsiteX1" fmla="*/ 1358331 w 3854539"/>
            <a:gd name="connsiteY1" fmla="*/ 730087 h 5851512"/>
            <a:gd name="connsiteX2" fmla="*/ 723331 w 3854539"/>
            <a:gd name="connsiteY2" fmla="*/ 1531775 h 5851512"/>
            <a:gd name="connsiteX3" fmla="*/ 286768 w 3854539"/>
            <a:gd name="connsiteY3" fmla="*/ 2277900 h 5851512"/>
            <a:gd name="connsiteX4" fmla="*/ 1018 w 3854539"/>
            <a:gd name="connsiteY4" fmla="*/ 3484400 h 5851512"/>
            <a:gd name="connsiteX5" fmla="*/ 270893 w 3854539"/>
            <a:gd name="connsiteY5" fmla="*/ 4738525 h 5851512"/>
            <a:gd name="connsiteX6" fmla="*/ 1731393 w 3854539"/>
            <a:gd name="connsiteY6" fmla="*/ 5802150 h 5851512"/>
            <a:gd name="connsiteX7" fmla="*/ 2675956 w 3854539"/>
            <a:gd name="connsiteY7" fmla="*/ 5556087 h 5851512"/>
            <a:gd name="connsiteX8" fmla="*/ 2652143 w 3854539"/>
            <a:gd name="connsiteY8" fmla="*/ 4508337 h 5851512"/>
            <a:gd name="connsiteX9" fmla="*/ 2509268 w 3854539"/>
            <a:gd name="connsiteY9" fmla="*/ 3674900 h 5851512"/>
            <a:gd name="connsiteX10" fmla="*/ 2668018 w 3854539"/>
            <a:gd name="connsiteY10" fmla="*/ 3039900 h 5851512"/>
            <a:gd name="connsiteX11" fmla="*/ 3684018 w 3854539"/>
            <a:gd name="connsiteY11" fmla="*/ 2563650 h 5851512"/>
            <a:gd name="connsiteX12" fmla="*/ 3826893 w 3854539"/>
            <a:gd name="connsiteY12" fmla="*/ 1952462 h 5851512"/>
            <a:gd name="connsiteX13" fmla="*/ 3850706 w 3854539"/>
            <a:gd name="connsiteY13" fmla="*/ 1174587 h 5851512"/>
            <a:gd name="connsiteX14" fmla="*/ 3795143 w 3854539"/>
            <a:gd name="connsiteY14" fmla="*/ 611025 h 5851512"/>
            <a:gd name="connsiteX15" fmla="*/ 3318893 w 3854539"/>
            <a:gd name="connsiteY15" fmla="*/ 47462 h 5851512"/>
            <a:gd name="connsiteX16" fmla="*/ 2564831 w 3854539"/>
            <a:gd name="connsiteY16" fmla="*/ 31587 h 5851512"/>
            <a:gd name="connsiteX17" fmla="*/ 1794893 w 3854539"/>
            <a:gd name="connsiteY17" fmla="*/ 47462 h 5851512"/>
            <a:gd name="connsiteX18" fmla="*/ 1652018 w 3854539"/>
            <a:gd name="connsiteY18" fmla="*/ 253837 h 5851512"/>
            <a:gd name="connsiteX0" fmla="*/ 1652018 w 3854539"/>
            <a:gd name="connsiteY0" fmla="*/ 253837 h 5851512"/>
            <a:gd name="connsiteX1" fmla="*/ 1358331 w 3854539"/>
            <a:gd name="connsiteY1" fmla="*/ 730087 h 5851512"/>
            <a:gd name="connsiteX2" fmla="*/ 723331 w 3854539"/>
            <a:gd name="connsiteY2" fmla="*/ 1531775 h 5851512"/>
            <a:gd name="connsiteX3" fmla="*/ 286768 w 3854539"/>
            <a:gd name="connsiteY3" fmla="*/ 2277900 h 5851512"/>
            <a:gd name="connsiteX4" fmla="*/ 1018 w 3854539"/>
            <a:gd name="connsiteY4" fmla="*/ 3484400 h 5851512"/>
            <a:gd name="connsiteX5" fmla="*/ 270893 w 3854539"/>
            <a:gd name="connsiteY5" fmla="*/ 4738525 h 5851512"/>
            <a:gd name="connsiteX6" fmla="*/ 1731393 w 3854539"/>
            <a:gd name="connsiteY6" fmla="*/ 5802150 h 5851512"/>
            <a:gd name="connsiteX7" fmla="*/ 2675956 w 3854539"/>
            <a:gd name="connsiteY7" fmla="*/ 5556087 h 5851512"/>
            <a:gd name="connsiteX8" fmla="*/ 2652143 w 3854539"/>
            <a:gd name="connsiteY8" fmla="*/ 4508337 h 5851512"/>
            <a:gd name="connsiteX9" fmla="*/ 2509268 w 3854539"/>
            <a:gd name="connsiteY9" fmla="*/ 3674900 h 5851512"/>
            <a:gd name="connsiteX10" fmla="*/ 2668018 w 3854539"/>
            <a:gd name="connsiteY10" fmla="*/ 3039900 h 5851512"/>
            <a:gd name="connsiteX11" fmla="*/ 3684018 w 3854539"/>
            <a:gd name="connsiteY11" fmla="*/ 2563650 h 5851512"/>
            <a:gd name="connsiteX12" fmla="*/ 3826893 w 3854539"/>
            <a:gd name="connsiteY12" fmla="*/ 1952462 h 5851512"/>
            <a:gd name="connsiteX13" fmla="*/ 3850706 w 3854539"/>
            <a:gd name="connsiteY13" fmla="*/ 1174587 h 5851512"/>
            <a:gd name="connsiteX14" fmla="*/ 3795143 w 3854539"/>
            <a:gd name="connsiteY14" fmla="*/ 611025 h 5851512"/>
            <a:gd name="connsiteX15" fmla="*/ 3318893 w 3854539"/>
            <a:gd name="connsiteY15" fmla="*/ 47462 h 5851512"/>
            <a:gd name="connsiteX16" fmla="*/ 2564831 w 3854539"/>
            <a:gd name="connsiteY16" fmla="*/ 31587 h 5851512"/>
            <a:gd name="connsiteX17" fmla="*/ 2040956 w 3854539"/>
            <a:gd name="connsiteY17" fmla="*/ 15712 h 5851512"/>
            <a:gd name="connsiteX18" fmla="*/ 1652018 w 3854539"/>
            <a:gd name="connsiteY18" fmla="*/ 253837 h 5851512"/>
            <a:gd name="connsiteX0" fmla="*/ 1652018 w 3854539"/>
            <a:gd name="connsiteY0" fmla="*/ 253837 h 5851512"/>
            <a:gd name="connsiteX1" fmla="*/ 1358331 w 3854539"/>
            <a:gd name="connsiteY1" fmla="*/ 730087 h 5851512"/>
            <a:gd name="connsiteX2" fmla="*/ 723331 w 3854539"/>
            <a:gd name="connsiteY2" fmla="*/ 1531775 h 5851512"/>
            <a:gd name="connsiteX3" fmla="*/ 286768 w 3854539"/>
            <a:gd name="connsiteY3" fmla="*/ 2277900 h 5851512"/>
            <a:gd name="connsiteX4" fmla="*/ 1018 w 3854539"/>
            <a:gd name="connsiteY4" fmla="*/ 3484400 h 5851512"/>
            <a:gd name="connsiteX5" fmla="*/ 270893 w 3854539"/>
            <a:gd name="connsiteY5" fmla="*/ 4738525 h 5851512"/>
            <a:gd name="connsiteX6" fmla="*/ 1731393 w 3854539"/>
            <a:gd name="connsiteY6" fmla="*/ 5802150 h 5851512"/>
            <a:gd name="connsiteX7" fmla="*/ 2675956 w 3854539"/>
            <a:gd name="connsiteY7" fmla="*/ 5556087 h 5851512"/>
            <a:gd name="connsiteX8" fmla="*/ 2652143 w 3854539"/>
            <a:gd name="connsiteY8" fmla="*/ 4508337 h 5851512"/>
            <a:gd name="connsiteX9" fmla="*/ 2509268 w 3854539"/>
            <a:gd name="connsiteY9" fmla="*/ 3674900 h 5851512"/>
            <a:gd name="connsiteX10" fmla="*/ 2668018 w 3854539"/>
            <a:gd name="connsiteY10" fmla="*/ 3039900 h 5851512"/>
            <a:gd name="connsiteX11" fmla="*/ 3684018 w 3854539"/>
            <a:gd name="connsiteY11" fmla="*/ 2563650 h 5851512"/>
            <a:gd name="connsiteX12" fmla="*/ 3826893 w 3854539"/>
            <a:gd name="connsiteY12" fmla="*/ 1952462 h 5851512"/>
            <a:gd name="connsiteX13" fmla="*/ 3850706 w 3854539"/>
            <a:gd name="connsiteY13" fmla="*/ 1174587 h 5851512"/>
            <a:gd name="connsiteX14" fmla="*/ 3795143 w 3854539"/>
            <a:gd name="connsiteY14" fmla="*/ 611025 h 5851512"/>
            <a:gd name="connsiteX15" fmla="*/ 3318893 w 3854539"/>
            <a:gd name="connsiteY15" fmla="*/ 47462 h 5851512"/>
            <a:gd name="connsiteX16" fmla="*/ 2564831 w 3854539"/>
            <a:gd name="connsiteY16" fmla="*/ 31587 h 5851512"/>
            <a:gd name="connsiteX17" fmla="*/ 2104456 w 3854539"/>
            <a:gd name="connsiteY17" fmla="*/ 285587 h 5851512"/>
            <a:gd name="connsiteX18" fmla="*/ 1652018 w 3854539"/>
            <a:gd name="connsiteY18" fmla="*/ 253837 h 5851512"/>
            <a:gd name="connsiteX0" fmla="*/ 1652018 w 3854539"/>
            <a:gd name="connsiteY0" fmla="*/ 225419 h 5823094"/>
            <a:gd name="connsiteX1" fmla="*/ 1358331 w 3854539"/>
            <a:gd name="connsiteY1" fmla="*/ 701669 h 5823094"/>
            <a:gd name="connsiteX2" fmla="*/ 723331 w 3854539"/>
            <a:gd name="connsiteY2" fmla="*/ 1503357 h 5823094"/>
            <a:gd name="connsiteX3" fmla="*/ 286768 w 3854539"/>
            <a:gd name="connsiteY3" fmla="*/ 2249482 h 5823094"/>
            <a:gd name="connsiteX4" fmla="*/ 1018 w 3854539"/>
            <a:gd name="connsiteY4" fmla="*/ 3455982 h 5823094"/>
            <a:gd name="connsiteX5" fmla="*/ 270893 w 3854539"/>
            <a:gd name="connsiteY5" fmla="*/ 4710107 h 5823094"/>
            <a:gd name="connsiteX6" fmla="*/ 1731393 w 3854539"/>
            <a:gd name="connsiteY6" fmla="*/ 5773732 h 5823094"/>
            <a:gd name="connsiteX7" fmla="*/ 2675956 w 3854539"/>
            <a:gd name="connsiteY7" fmla="*/ 5527669 h 5823094"/>
            <a:gd name="connsiteX8" fmla="*/ 2652143 w 3854539"/>
            <a:gd name="connsiteY8" fmla="*/ 4479919 h 5823094"/>
            <a:gd name="connsiteX9" fmla="*/ 2509268 w 3854539"/>
            <a:gd name="connsiteY9" fmla="*/ 3646482 h 5823094"/>
            <a:gd name="connsiteX10" fmla="*/ 2668018 w 3854539"/>
            <a:gd name="connsiteY10" fmla="*/ 3011482 h 5823094"/>
            <a:gd name="connsiteX11" fmla="*/ 3684018 w 3854539"/>
            <a:gd name="connsiteY11" fmla="*/ 2535232 h 5823094"/>
            <a:gd name="connsiteX12" fmla="*/ 3826893 w 3854539"/>
            <a:gd name="connsiteY12" fmla="*/ 1924044 h 5823094"/>
            <a:gd name="connsiteX13" fmla="*/ 3850706 w 3854539"/>
            <a:gd name="connsiteY13" fmla="*/ 1146169 h 5823094"/>
            <a:gd name="connsiteX14" fmla="*/ 3795143 w 3854539"/>
            <a:gd name="connsiteY14" fmla="*/ 582607 h 5823094"/>
            <a:gd name="connsiteX15" fmla="*/ 3318893 w 3854539"/>
            <a:gd name="connsiteY15" fmla="*/ 19044 h 5823094"/>
            <a:gd name="connsiteX16" fmla="*/ 2707706 w 3854539"/>
            <a:gd name="connsiteY16" fmla="*/ 122231 h 5823094"/>
            <a:gd name="connsiteX17" fmla="*/ 2104456 w 3854539"/>
            <a:gd name="connsiteY17" fmla="*/ 257169 h 5823094"/>
            <a:gd name="connsiteX18" fmla="*/ 1652018 w 3854539"/>
            <a:gd name="connsiteY18" fmla="*/ 225419 h 5823094"/>
            <a:gd name="connsiteX0" fmla="*/ 1652018 w 3855416"/>
            <a:gd name="connsiteY0" fmla="*/ 149485 h 5747160"/>
            <a:gd name="connsiteX1" fmla="*/ 1358331 w 3855416"/>
            <a:gd name="connsiteY1" fmla="*/ 625735 h 5747160"/>
            <a:gd name="connsiteX2" fmla="*/ 723331 w 3855416"/>
            <a:gd name="connsiteY2" fmla="*/ 1427423 h 5747160"/>
            <a:gd name="connsiteX3" fmla="*/ 286768 w 3855416"/>
            <a:gd name="connsiteY3" fmla="*/ 2173548 h 5747160"/>
            <a:gd name="connsiteX4" fmla="*/ 1018 w 3855416"/>
            <a:gd name="connsiteY4" fmla="*/ 3380048 h 5747160"/>
            <a:gd name="connsiteX5" fmla="*/ 270893 w 3855416"/>
            <a:gd name="connsiteY5" fmla="*/ 4634173 h 5747160"/>
            <a:gd name="connsiteX6" fmla="*/ 1731393 w 3855416"/>
            <a:gd name="connsiteY6" fmla="*/ 5697798 h 5747160"/>
            <a:gd name="connsiteX7" fmla="*/ 2675956 w 3855416"/>
            <a:gd name="connsiteY7" fmla="*/ 5451735 h 5747160"/>
            <a:gd name="connsiteX8" fmla="*/ 2652143 w 3855416"/>
            <a:gd name="connsiteY8" fmla="*/ 4403985 h 5747160"/>
            <a:gd name="connsiteX9" fmla="*/ 2509268 w 3855416"/>
            <a:gd name="connsiteY9" fmla="*/ 3570548 h 5747160"/>
            <a:gd name="connsiteX10" fmla="*/ 2668018 w 3855416"/>
            <a:gd name="connsiteY10" fmla="*/ 2935548 h 5747160"/>
            <a:gd name="connsiteX11" fmla="*/ 3684018 w 3855416"/>
            <a:gd name="connsiteY11" fmla="*/ 2459298 h 5747160"/>
            <a:gd name="connsiteX12" fmla="*/ 3826893 w 3855416"/>
            <a:gd name="connsiteY12" fmla="*/ 1848110 h 5747160"/>
            <a:gd name="connsiteX13" fmla="*/ 3850706 w 3855416"/>
            <a:gd name="connsiteY13" fmla="*/ 1070235 h 5747160"/>
            <a:gd name="connsiteX14" fmla="*/ 3795143 w 3855416"/>
            <a:gd name="connsiteY14" fmla="*/ 506673 h 5747160"/>
            <a:gd name="connsiteX15" fmla="*/ 3303018 w 3855416"/>
            <a:gd name="connsiteY15" fmla="*/ 30423 h 5747160"/>
            <a:gd name="connsiteX16" fmla="*/ 2707706 w 3855416"/>
            <a:gd name="connsiteY16" fmla="*/ 46297 h 5747160"/>
            <a:gd name="connsiteX17" fmla="*/ 2104456 w 3855416"/>
            <a:gd name="connsiteY17" fmla="*/ 181235 h 5747160"/>
            <a:gd name="connsiteX18" fmla="*/ 1652018 w 3855416"/>
            <a:gd name="connsiteY18" fmla="*/ 149485 h 5747160"/>
            <a:gd name="connsiteX0" fmla="*/ 1652018 w 3860158"/>
            <a:gd name="connsiteY0" fmla="*/ 153557 h 5751232"/>
            <a:gd name="connsiteX1" fmla="*/ 1358331 w 3860158"/>
            <a:gd name="connsiteY1" fmla="*/ 629807 h 5751232"/>
            <a:gd name="connsiteX2" fmla="*/ 723331 w 3860158"/>
            <a:gd name="connsiteY2" fmla="*/ 1431495 h 5751232"/>
            <a:gd name="connsiteX3" fmla="*/ 286768 w 3860158"/>
            <a:gd name="connsiteY3" fmla="*/ 2177620 h 5751232"/>
            <a:gd name="connsiteX4" fmla="*/ 1018 w 3860158"/>
            <a:gd name="connsiteY4" fmla="*/ 3384120 h 5751232"/>
            <a:gd name="connsiteX5" fmla="*/ 270893 w 3860158"/>
            <a:gd name="connsiteY5" fmla="*/ 4638245 h 5751232"/>
            <a:gd name="connsiteX6" fmla="*/ 1731393 w 3860158"/>
            <a:gd name="connsiteY6" fmla="*/ 5701870 h 5751232"/>
            <a:gd name="connsiteX7" fmla="*/ 2675956 w 3860158"/>
            <a:gd name="connsiteY7" fmla="*/ 5455807 h 5751232"/>
            <a:gd name="connsiteX8" fmla="*/ 2652143 w 3860158"/>
            <a:gd name="connsiteY8" fmla="*/ 4408057 h 5751232"/>
            <a:gd name="connsiteX9" fmla="*/ 2509268 w 3860158"/>
            <a:gd name="connsiteY9" fmla="*/ 3574620 h 5751232"/>
            <a:gd name="connsiteX10" fmla="*/ 2668018 w 3860158"/>
            <a:gd name="connsiteY10" fmla="*/ 2939620 h 5751232"/>
            <a:gd name="connsiteX11" fmla="*/ 3684018 w 3860158"/>
            <a:gd name="connsiteY11" fmla="*/ 2463370 h 5751232"/>
            <a:gd name="connsiteX12" fmla="*/ 3826893 w 3860158"/>
            <a:gd name="connsiteY12" fmla="*/ 1852182 h 5751232"/>
            <a:gd name="connsiteX13" fmla="*/ 3850706 w 3860158"/>
            <a:gd name="connsiteY13" fmla="*/ 1074307 h 5751232"/>
            <a:gd name="connsiteX14" fmla="*/ 3699893 w 3860158"/>
            <a:gd name="connsiteY14" fmla="*/ 566308 h 5751232"/>
            <a:gd name="connsiteX15" fmla="*/ 3303018 w 3860158"/>
            <a:gd name="connsiteY15" fmla="*/ 34495 h 5751232"/>
            <a:gd name="connsiteX16" fmla="*/ 2707706 w 3860158"/>
            <a:gd name="connsiteY16" fmla="*/ 50369 h 5751232"/>
            <a:gd name="connsiteX17" fmla="*/ 2104456 w 3860158"/>
            <a:gd name="connsiteY17" fmla="*/ 185307 h 5751232"/>
            <a:gd name="connsiteX18" fmla="*/ 1652018 w 3860158"/>
            <a:gd name="connsiteY18" fmla="*/ 153557 h 5751232"/>
            <a:gd name="connsiteX0" fmla="*/ 1652018 w 3865222"/>
            <a:gd name="connsiteY0" fmla="*/ 153557 h 5751232"/>
            <a:gd name="connsiteX1" fmla="*/ 1358331 w 3865222"/>
            <a:gd name="connsiteY1" fmla="*/ 629807 h 5751232"/>
            <a:gd name="connsiteX2" fmla="*/ 723331 w 3865222"/>
            <a:gd name="connsiteY2" fmla="*/ 1431495 h 5751232"/>
            <a:gd name="connsiteX3" fmla="*/ 286768 w 3865222"/>
            <a:gd name="connsiteY3" fmla="*/ 2177620 h 5751232"/>
            <a:gd name="connsiteX4" fmla="*/ 1018 w 3865222"/>
            <a:gd name="connsiteY4" fmla="*/ 3384120 h 5751232"/>
            <a:gd name="connsiteX5" fmla="*/ 270893 w 3865222"/>
            <a:gd name="connsiteY5" fmla="*/ 4638245 h 5751232"/>
            <a:gd name="connsiteX6" fmla="*/ 1731393 w 3865222"/>
            <a:gd name="connsiteY6" fmla="*/ 5701870 h 5751232"/>
            <a:gd name="connsiteX7" fmla="*/ 2675956 w 3865222"/>
            <a:gd name="connsiteY7" fmla="*/ 5455807 h 5751232"/>
            <a:gd name="connsiteX8" fmla="*/ 2652143 w 3865222"/>
            <a:gd name="connsiteY8" fmla="*/ 4408057 h 5751232"/>
            <a:gd name="connsiteX9" fmla="*/ 2509268 w 3865222"/>
            <a:gd name="connsiteY9" fmla="*/ 3574620 h 5751232"/>
            <a:gd name="connsiteX10" fmla="*/ 2668018 w 3865222"/>
            <a:gd name="connsiteY10" fmla="*/ 2939620 h 5751232"/>
            <a:gd name="connsiteX11" fmla="*/ 3564956 w 3865222"/>
            <a:gd name="connsiteY11" fmla="*/ 2407807 h 5751232"/>
            <a:gd name="connsiteX12" fmla="*/ 3826893 w 3865222"/>
            <a:gd name="connsiteY12" fmla="*/ 1852182 h 5751232"/>
            <a:gd name="connsiteX13" fmla="*/ 3850706 w 3865222"/>
            <a:gd name="connsiteY13" fmla="*/ 1074307 h 5751232"/>
            <a:gd name="connsiteX14" fmla="*/ 3699893 w 3865222"/>
            <a:gd name="connsiteY14" fmla="*/ 566308 h 5751232"/>
            <a:gd name="connsiteX15" fmla="*/ 3303018 w 3865222"/>
            <a:gd name="connsiteY15" fmla="*/ 34495 h 5751232"/>
            <a:gd name="connsiteX16" fmla="*/ 2707706 w 3865222"/>
            <a:gd name="connsiteY16" fmla="*/ 50369 h 5751232"/>
            <a:gd name="connsiteX17" fmla="*/ 2104456 w 3865222"/>
            <a:gd name="connsiteY17" fmla="*/ 185307 h 5751232"/>
            <a:gd name="connsiteX18" fmla="*/ 1652018 w 3865222"/>
            <a:gd name="connsiteY18" fmla="*/ 153557 h 5751232"/>
            <a:gd name="connsiteX0" fmla="*/ 1652018 w 3865222"/>
            <a:gd name="connsiteY0" fmla="*/ 153557 h 5742945"/>
            <a:gd name="connsiteX1" fmla="*/ 1358331 w 3865222"/>
            <a:gd name="connsiteY1" fmla="*/ 629807 h 5742945"/>
            <a:gd name="connsiteX2" fmla="*/ 723331 w 3865222"/>
            <a:gd name="connsiteY2" fmla="*/ 1431495 h 5742945"/>
            <a:gd name="connsiteX3" fmla="*/ 286768 w 3865222"/>
            <a:gd name="connsiteY3" fmla="*/ 2177620 h 5742945"/>
            <a:gd name="connsiteX4" fmla="*/ 1018 w 3865222"/>
            <a:gd name="connsiteY4" fmla="*/ 3384120 h 5742945"/>
            <a:gd name="connsiteX5" fmla="*/ 270893 w 3865222"/>
            <a:gd name="connsiteY5" fmla="*/ 4638245 h 5742945"/>
            <a:gd name="connsiteX6" fmla="*/ 1731393 w 3865222"/>
            <a:gd name="connsiteY6" fmla="*/ 5701870 h 5742945"/>
            <a:gd name="connsiteX7" fmla="*/ 2572768 w 3865222"/>
            <a:gd name="connsiteY7" fmla="*/ 5416120 h 5742945"/>
            <a:gd name="connsiteX8" fmla="*/ 2652143 w 3865222"/>
            <a:gd name="connsiteY8" fmla="*/ 4408057 h 5742945"/>
            <a:gd name="connsiteX9" fmla="*/ 2509268 w 3865222"/>
            <a:gd name="connsiteY9" fmla="*/ 3574620 h 5742945"/>
            <a:gd name="connsiteX10" fmla="*/ 2668018 w 3865222"/>
            <a:gd name="connsiteY10" fmla="*/ 2939620 h 5742945"/>
            <a:gd name="connsiteX11" fmla="*/ 3564956 w 3865222"/>
            <a:gd name="connsiteY11" fmla="*/ 2407807 h 5742945"/>
            <a:gd name="connsiteX12" fmla="*/ 3826893 w 3865222"/>
            <a:gd name="connsiteY12" fmla="*/ 1852182 h 5742945"/>
            <a:gd name="connsiteX13" fmla="*/ 3850706 w 3865222"/>
            <a:gd name="connsiteY13" fmla="*/ 1074307 h 5742945"/>
            <a:gd name="connsiteX14" fmla="*/ 3699893 w 3865222"/>
            <a:gd name="connsiteY14" fmla="*/ 566308 h 5742945"/>
            <a:gd name="connsiteX15" fmla="*/ 3303018 w 3865222"/>
            <a:gd name="connsiteY15" fmla="*/ 34495 h 5742945"/>
            <a:gd name="connsiteX16" fmla="*/ 2707706 w 3865222"/>
            <a:gd name="connsiteY16" fmla="*/ 50369 h 5742945"/>
            <a:gd name="connsiteX17" fmla="*/ 2104456 w 3865222"/>
            <a:gd name="connsiteY17" fmla="*/ 185307 h 5742945"/>
            <a:gd name="connsiteX18" fmla="*/ 1652018 w 3865222"/>
            <a:gd name="connsiteY18" fmla="*/ 153557 h 5742945"/>
            <a:gd name="connsiteX0" fmla="*/ 1651120 w 3864324"/>
            <a:gd name="connsiteY0" fmla="*/ 153557 h 5512786"/>
            <a:gd name="connsiteX1" fmla="*/ 1357433 w 3864324"/>
            <a:gd name="connsiteY1" fmla="*/ 629807 h 5512786"/>
            <a:gd name="connsiteX2" fmla="*/ 722433 w 3864324"/>
            <a:gd name="connsiteY2" fmla="*/ 1431495 h 5512786"/>
            <a:gd name="connsiteX3" fmla="*/ 285870 w 3864324"/>
            <a:gd name="connsiteY3" fmla="*/ 2177620 h 5512786"/>
            <a:gd name="connsiteX4" fmla="*/ 120 w 3864324"/>
            <a:gd name="connsiteY4" fmla="*/ 3384120 h 5512786"/>
            <a:gd name="connsiteX5" fmla="*/ 269995 w 3864324"/>
            <a:gd name="connsiteY5" fmla="*/ 4638245 h 5512786"/>
            <a:gd name="connsiteX6" fmla="*/ 1397120 w 3864324"/>
            <a:gd name="connsiteY6" fmla="*/ 5384370 h 5512786"/>
            <a:gd name="connsiteX7" fmla="*/ 2571870 w 3864324"/>
            <a:gd name="connsiteY7" fmla="*/ 5416120 h 5512786"/>
            <a:gd name="connsiteX8" fmla="*/ 2651245 w 3864324"/>
            <a:gd name="connsiteY8" fmla="*/ 4408057 h 5512786"/>
            <a:gd name="connsiteX9" fmla="*/ 2508370 w 3864324"/>
            <a:gd name="connsiteY9" fmla="*/ 3574620 h 5512786"/>
            <a:gd name="connsiteX10" fmla="*/ 2667120 w 3864324"/>
            <a:gd name="connsiteY10" fmla="*/ 2939620 h 5512786"/>
            <a:gd name="connsiteX11" fmla="*/ 3564058 w 3864324"/>
            <a:gd name="connsiteY11" fmla="*/ 2407807 h 5512786"/>
            <a:gd name="connsiteX12" fmla="*/ 3825995 w 3864324"/>
            <a:gd name="connsiteY12" fmla="*/ 1852182 h 5512786"/>
            <a:gd name="connsiteX13" fmla="*/ 3849808 w 3864324"/>
            <a:gd name="connsiteY13" fmla="*/ 1074307 h 5512786"/>
            <a:gd name="connsiteX14" fmla="*/ 3698995 w 3864324"/>
            <a:gd name="connsiteY14" fmla="*/ 566308 h 5512786"/>
            <a:gd name="connsiteX15" fmla="*/ 3302120 w 3864324"/>
            <a:gd name="connsiteY15" fmla="*/ 34495 h 5512786"/>
            <a:gd name="connsiteX16" fmla="*/ 2706808 w 3864324"/>
            <a:gd name="connsiteY16" fmla="*/ 50369 h 5512786"/>
            <a:gd name="connsiteX17" fmla="*/ 2103558 w 3864324"/>
            <a:gd name="connsiteY17" fmla="*/ 185307 h 5512786"/>
            <a:gd name="connsiteX18" fmla="*/ 1651120 w 3864324"/>
            <a:gd name="connsiteY18" fmla="*/ 153557 h 5512786"/>
            <a:gd name="connsiteX0" fmla="*/ 1651569 w 3864773"/>
            <a:gd name="connsiteY0" fmla="*/ 153557 h 5527943"/>
            <a:gd name="connsiteX1" fmla="*/ 1357882 w 3864773"/>
            <a:gd name="connsiteY1" fmla="*/ 629807 h 5527943"/>
            <a:gd name="connsiteX2" fmla="*/ 722882 w 3864773"/>
            <a:gd name="connsiteY2" fmla="*/ 1431495 h 5527943"/>
            <a:gd name="connsiteX3" fmla="*/ 286319 w 3864773"/>
            <a:gd name="connsiteY3" fmla="*/ 2177620 h 5527943"/>
            <a:gd name="connsiteX4" fmla="*/ 569 w 3864773"/>
            <a:gd name="connsiteY4" fmla="*/ 3384120 h 5527943"/>
            <a:gd name="connsiteX5" fmla="*/ 357756 w 3864773"/>
            <a:gd name="connsiteY5" fmla="*/ 4360432 h 5527943"/>
            <a:gd name="connsiteX6" fmla="*/ 1397569 w 3864773"/>
            <a:gd name="connsiteY6" fmla="*/ 5384370 h 5527943"/>
            <a:gd name="connsiteX7" fmla="*/ 2572319 w 3864773"/>
            <a:gd name="connsiteY7" fmla="*/ 5416120 h 5527943"/>
            <a:gd name="connsiteX8" fmla="*/ 2651694 w 3864773"/>
            <a:gd name="connsiteY8" fmla="*/ 4408057 h 5527943"/>
            <a:gd name="connsiteX9" fmla="*/ 2508819 w 3864773"/>
            <a:gd name="connsiteY9" fmla="*/ 3574620 h 5527943"/>
            <a:gd name="connsiteX10" fmla="*/ 2667569 w 3864773"/>
            <a:gd name="connsiteY10" fmla="*/ 2939620 h 5527943"/>
            <a:gd name="connsiteX11" fmla="*/ 3564507 w 3864773"/>
            <a:gd name="connsiteY11" fmla="*/ 2407807 h 5527943"/>
            <a:gd name="connsiteX12" fmla="*/ 3826444 w 3864773"/>
            <a:gd name="connsiteY12" fmla="*/ 1852182 h 5527943"/>
            <a:gd name="connsiteX13" fmla="*/ 3850257 w 3864773"/>
            <a:gd name="connsiteY13" fmla="*/ 1074307 h 5527943"/>
            <a:gd name="connsiteX14" fmla="*/ 3699444 w 3864773"/>
            <a:gd name="connsiteY14" fmla="*/ 566308 h 5527943"/>
            <a:gd name="connsiteX15" fmla="*/ 3302569 w 3864773"/>
            <a:gd name="connsiteY15" fmla="*/ 34495 h 5527943"/>
            <a:gd name="connsiteX16" fmla="*/ 2707257 w 3864773"/>
            <a:gd name="connsiteY16" fmla="*/ 50369 h 5527943"/>
            <a:gd name="connsiteX17" fmla="*/ 2104007 w 3864773"/>
            <a:gd name="connsiteY17" fmla="*/ 185307 h 5527943"/>
            <a:gd name="connsiteX18" fmla="*/ 1651569 w 3864773"/>
            <a:gd name="connsiteY18" fmla="*/ 153557 h 5527943"/>
            <a:gd name="connsiteX0" fmla="*/ 1385224 w 3598428"/>
            <a:gd name="connsiteY0" fmla="*/ 153557 h 5527943"/>
            <a:gd name="connsiteX1" fmla="*/ 1091537 w 3598428"/>
            <a:gd name="connsiteY1" fmla="*/ 629807 h 5527943"/>
            <a:gd name="connsiteX2" fmla="*/ 456537 w 3598428"/>
            <a:gd name="connsiteY2" fmla="*/ 1431495 h 5527943"/>
            <a:gd name="connsiteX3" fmla="*/ 19974 w 3598428"/>
            <a:gd name="connsiteY3" fmla="*/ 2177620 h 5527943"/>
            <a:gd name="connsiteX4" fmla="*/ 75536 w 3598428"/>
            <a:gd name="connsiteY4" fmla="*/ 2820557 h 5527943"/>
            <a:gd name="connsiteX5" fmla="*/ 91411 w 3598428"/>
            <a:gd name="connsiteY5" fmla="*/ 4360432 h 5527943"/>
            <a:gd name="connsiteX6" fmla="*/ 1131224 w 3598428"/>
            <a:gd name="connsiteY6" fmla="*/ 5384370 h 5527943"/>
            <a:gd name="connsiteX7" fmla="*/ 2305974 w 3598428"/>
            <a:gd name="connsiteY7" fmla="*/ 5416120 h 5527943"/>
            <a:gd name="connsiteX8" fmla="*/ 2385349 w 3598428"/>
            <a:gd name="connsiteY8" fmla="*/ 4408057 h 5527943"/>
            <a:gd name="connsiteX9" fmla="*/ 2242474 w 3598428"/>
            <a:gd name="connsiteY9" fmla="*/ 3574620 h 5527943"/>
            <a:gd name="connsiteX10" fmla="*/ 2401224 w 3598428"/>
            <a:gd name="connsiteY10" fmla="*/ 2939620 h 5527943"/>
            <a:gd name="connsiteX11" fmla="*/ 3298162 w 3598428"/>
            <a:gd name="connsiteY11" fmla="*/ 2407807 h 5527943"/>
            <a:gd name="connsiteX12" fmla="*/ 3560099 w 3598428"/>
            <a:gd name="connsiteY12" fmla="*/ 1852182 h 5527943"/>
            <a:gd name="connsiteX13" fmla="*/ 3583912 w 3598428"/>
            <a:gd name="connsiteY13" fmla="*/ 1074307 h 5527943"/>
            <a:gd name="connsiteX14" fmla="*/ 3433099 w 3598428"/>
            <a:gd name="connsiteY14" fmla="*/ 566308 h 5527943"/>
            <a:gd name="connsiteX15" fmla="*/ 3036224 w 3598428"/>
            <a:gd name="connsiteY15" fmla="*/ 34495 h 5527943"/>
            <a:gd name="connsiteX16" fmla="*/ 2440912 w 3598428"/>
            <a:gd name="connsiteY16" fmla="*/ 50369 h 5527943"/>
            <a:gd name="connsiteX17" fmla="*/ 1837662 w 3598428"/>
            <a:gd name="connsiteY17" fmla="*/ 185307 h 5527943"/>
            <a:gd name="connsiteX18" fmla="*/ 1385224 w 3598428"/>
            <a:gd name="connsiteY18" fmla="*/ 153557 h 5527943"/>
            <a:gd name="connsiteX0" fmla="*/ 1416413 w 3629617"/>
            <a:gd name="connsiteY0" fmla="*/ 153557 h 5527943"/>
            <a:gd name="connsiteX1" fmla="*/ 1122726 w 3629617"/>
            <a:gd name="connsiteY1" fmla="*/ 629807 h 5527943"/>
            <a:gd name="connsiteX2" fmla="*/ 487726 w 3629617"/>
            <a:gd name="connsiteY2" fmla="*/ 1431495 h 5527943"/>
            <a:gd name="connsiteX3" fmla="*/ 900475 w 3629617"/>
            <a:gd name="connsiteY3" fmla="*/ 2217307 h 5527943"/>
            <a:gd name="connsiteX4" fmla="*/ 106725 w 3629617"/>
            <a:gd name="connsiteY4" fmla="*/ 2820557 h 5527943"/>
            <a:gd name="connsiteX5" fmla="*/ 122600 w 3629617"/>
            <a:gd name="connsiteY5" fmla="*/ 4360432 h 5527943"/>
            <a:gd name="connsiteX6" fmla="*/ 1162413 w 3629617"/>
            <a:gd name="connsiteY6" fmla="*/ 5384370 h 5527943"/>
            <a:gd name="connsiteX7" fmla="*/ 2337163 w 3629617"/>
            <a:gd name="connsiteY7" fmla="*/ 5416120 h 5527943"/>
            <a:gd name="connsiteX8" fmla="*/ 2416538 w 3629617"/>
            <a:gd name="connsiteY8" fmla="*/ 4408057 h 5527943"/>
            <a:gd name="connsiteX9" fmla="*/ 2273663 w 3629617"/>
            <a:gd name="connsiteY9" fmla="*/ 3574620 h 5527943"/>
            <a:gd name="connsiteX10" fmla="*/ 2432413 w 3629617"/>
            <a:gd name="connsiteY10" fmla="*/ 2939620 h 5527943"/>
            <a:gd name="connsiteX11" fmla="*/ 3329351 w 3629617"/>
            <a:gd name="connsiteY11" fmla="*/ 2407807 h 5527943"/>
            <a:gd name="connsiteX12" fmla="*/ 3591288 w 3629617"/>
            <a:gd name="connsiteY12" fmla="*/ 1852182 h 5527943"/>
            <a:gd name="connsiteX13" fmla="*/ 3615101 w 3629617"/>
            <a:gd name="connsiteY13" fmla="*/ 1074307 h 5527943"/>
            <a:gd name="connsiteX14" fmla="*/ 3464288 w 3629617"/>
            <a:gd name="connsiteY14" fmla="*/ 566308 h 5527943"/>
            <a:gd name="connsiteX15" fmla="*/ 3067413 w 3629617"/>
            <a:gd name="connsiteY15" fmla="*/ 34495 h 5527943"/>
            <a:gd name="connsiteX16" fmla="*/ 2472101 w 3629617"/>
            <a:gd name="connsiteY16" fmla="*/ 50369 h 5527943"/>
            <a:gd name="connsiteX17" fmla="*/ 1868851 w 3629617"/>
            <a:gd name="connsiteY17" fmla="*/ 185307 h 5527943"/>
            <a:gd name="connsiteX18" fmla="*/ 1416413 w 3629617"/>
            <a:gd name="connsiteY18" fmla="*/ 153557 h 5527943"/>
            <a:gd name="connsiteX0" fmla="*/ 1416413 w 3629617"/>
            <a:gd name="connsiteY0" fmla="*/ 153557 h 5527943"/>
            <a:gd name="connsiteX1" fmla="*/ 1122726 w 3629617"/>
            <a:gd name="connsiteY1" fmla="*/ 629807 h 5527943"/>
            <a:gd name="connsiteX2" fmla="*/ 940163 w 3629617"/>
            <a:gd name="connsiteY2" fmla="*/ 1272745 h 5527943"/>
            <a:gd name="connsiteX3" fmla="*/ 900475 w 3629617"/>
            <a:gd name="connsiteY3" fmla="*/ 2217307 h 5527943"/>
            <a:gd name="connsiteX4" fmla="*/ 106725 w 3629617"/>
            <a:gd name="connsiteY4" fmla="*/ 2820557 h 5527943"/>
            <a:gd name="connsiteX5" fmla="*/ 122600 w 3629617"/>
            <a:gd name="connsiteY5" fmla="*/ 4360432 h 5527943"/>
            <a:gd name="connsiteX6" fmla="*/ 1162413 w 3629617"/>
            <a:gd name="connsiteY6" fmla="*/ 5384370 h 5527943"/>
            <a:gd name="connsiteX7" fmla="*/ 2337163 w 3629617"/>
            <a:gd name="connsiteY7" fmla="*/ 5416120 h 5527943"/>
            <a:gd name="connsiteX8" fmla="*/ 2416538 w 3629617"/>
            <a:gd name="connsiteY8" fmla="*/ 4408057 h 5527943"/>
            <a:gd name="connsiteX9" fmla="*/ 2273663 w 3629617"/>
            <a:gd name="connsiteY9" fmla="*/ 3574620 h 5527943"/>
            <a:gd name="connsiteX10" fmla="*/ 2432413 w 3629617"/>
            <a:gd name="connsiteY10" fmla="*/ 2939620 h 5527943"/>
            <a:gd name="connsiteX11" fmla="*/ 3329351 w 3629617"/>
            <a:gd name="connsiteY11" fmla="*/ 2407807 h 5527943"/>
            <a:gd name="connsiteX12" fmla="*/ 3591288 w 3629617"/>
            <a:gd name="connsiteY12" fmla="*/ 1852182 h 5527943"/>
            <a:gd name="connsiteX13" fmla="*/ 3615101 w 3629617"/>
            <a:gd name="connsiteY13" fmla="*/ 1074307 h 5527943"/>
            <a:gd name="connsiteX14" fmla="*/ 3464288 w 3629617"/>
            <a:gd name="connsiteY14" fmla="*/ 566308 h 5527943"/>
            <a:gd name="connsiteX15" fmla="*/ 3067413 w 3629617"/>
            <a:gd name="connsiteY15" fmla="*/ 34495 h 5527943"/>
            <a:gd name="connsiteX16" fmla="*/ 2472101 w 3629617"/>
            <a:gd name="connsiteY16" fmla="*/ 50369 h 5527943"/>
            <a:gd name="connsiteX17" fmla="*/ 1868851 w 3629617"/>
            <a:gd name="connsiteY17" fmla="*/ 185307 h 5527943"/>
            <a:gd name="connsiteX18" fmla="*/ 1416413 w 3629617"/>
            <a:gd name="connsiteY18" fmla="*/ 153557 h 5527943"/>
            <a:gd name="connsiteX0" fmla="*/ 1464038 w 3629617"/>
            <a:gd name="connsiteY0" fmla="*/ 407557 h 5527943"/>
            <a:gd name="connsiteX1" fmla="*/ 1122726 w 3629617"/>
            <a:gd name="connsiteY1" fmla="*/ 629807 h 5527943"/>
            <a:gd name="connsiteX2" fmla="*/ 940163 w 3629617"/>
            <a:gd name="connsiteY2" fmla="*/ 1272745 h 5527943"/>
            <a:gd name="connsiteX3" fmla="*/ 900475 w 3629617"/>
            <a:gd name="connsiteY3" fmla="*/ 2217307 h 5527943"/>
            <a:gd name="connsiteX4" fmla="*/ 106725 w 3629617"/>
            <a:gd name="connsiteY4" fmla="*/ 2820557 h 5527943"/>
            <a:gd name="connsiteX5" fmla="*/ 122600 w 3629617"/>
            <a:gd name="connsiteY5" fmla="*/ 4360432 h 5527943"/>
            <a:gd name="connsiteX6" fmla="*/ 1162413 w 3629617"/>
            <a:gd name="connsiteY6" fmla="*/ 5384370 h 5527943"/>
            <a:gd name="connsiteX7" fmla="*/ 2337163 w 3629617"/>
            <a:gd name="connsiteY7" fmla="*/ 5416120 h 5527943"/>
            <a:gd name="connsiteX8" fmla="*/ 2416538 w 3629617"/>
            <a:gd name="connsiteY8" fmla="*/ 4408057 h 5527943"/>
            <a:gd name="connsiteX9" fmla="*/ 2273663 w 3629617"/>
            <a:gd name="connsiteY9" fmla="*/ 3574620 h 5527943"/>
            <a:gd name="connsiteX10" fmla="*/ 2432413 w 3629617"/>
            <a:gd name="connsiteY10" fmla="*/ 2939620 h 5527943"/>
            <a:gd name="connsiteX11" fmla="*/ 3329351 w 3629617"/>
            <a:gd name="connsiteY11" fmla="*/ 2407807 h 5527943"/>
            <a:gd name="connsiteX12" fmla="*/ 3591288 w 3629617"/>
            <a:gd name="connsiteY12" fmla="*/ 1852182 h 5527943"/>
            <a:gd name="connsiteX13" fmla="*/ 3615101 w 3629617"/>
            <a:gd name="connsiteY13" fmla="*/ 1074307 h 5527943"/>
            <a:gd name="connsiteX14" fmla="*/ 3464288 w 3629617"/>
            <a:gd name="connsiteY14" fmla="*/ 566308 h 5527943"/>
            <a:gd name="connsiteX15" fmla="*/ 3067413 w 3629617"/>
            <a:gd name="connsiteY15" fmla="*/ 34495 h 5527943"/>
            <a:gd name="connsiteX16" fmla="*/ 2472101 w 3629617"/>
            <a:gd name="connsiteY16" fmla="*/ 50369 h 5527943"/>
            <a:gd name="connsiteX17" fmla="*/ 1868851 w 3629617"/>
            <a:gd name="connsiteY17" fmla="*/ 185307 h 5527943"/>
            <a:gd name="connsiteX18" fmla="*/ 1464038 w 3629617"/>
            <a:gd name="connsiteY18" fmla="*/ 407557 h 5527943"/>
            <a:gd name="connsiteX0" fmla="*/ 1464038 w 3629617"/>
            <a:gd name="connsiteY0" fmla="*/ 407557 h 5527943"/>
            <a:gd name="connsiteX1" fmla="*/ 940163 w 3629617"/>
            <a:gd name="connsiteY1" fmla="*/ 1272745 h 5527943"/>
            <a:gd name="connsiteX2" fmla="*/ 900475 w 3629617"/>
            <a:gd name="connsiteY2" fmla="*/ 2217307 h 5527943"/>
            <a:gd name="connsiteX3" fmla="*/ 106725 w 3629617"/>
            <a:gd name="connsiteY3" fmla="*/ 2820557 h 5527943"/>
            <a:gd name="connsiteX4" fmla="*/ 122600 w 3629617"/>
            <a:gd name="connsiteY4" fmla="*/ 4360432 h 5527943"/>
            <a:gd name="connsiteX5" fmla="*/ 1162413 w 3629617"/>
            <a:gd name="connsiteY5" fmla="*/ 5384370 h 5527943"/>
            <a:gd name="connsiteX6" fmla="*/ 2337163 w 3629617"/>
            <a:gd name="connsiteY6" fmla="*/ 5416120 h 5527943"/>
            <a:gd name="connsiteX7" fmla="*/ 2416538 w 3629617"/>
            <a:gd name="connsiteY7" fmla="*/ 4408057 h 5527943"/>
            <a:gd name="connsiteX8" fmla="*/ 2273663 w 3629617"/>
            <a:gd name="connsiteY8" fmla="*/ 3574620 h 5527943"/>
            <a:gd name="connsiteX9" fmla="*/ 2432413 w 3629617"/>
            <a:gd name="connsiteY9" fmla="*/ 2939620 h 5527943"/>
            <a:gd name="connsiteX10" fmla="*/ 3329351 w 3629617"/>
            <a:gd name="connsiteY10" fmla="*/ 2407807 h 5527943"/>
            <a:gd name="connsiteX11" fmla="*/ 3591288 w 3629617"/>
            <a:gd name="connsiteY11" fmla="*/ 1852182 h 5527943"/>
            <a:gd name="connsiteX12" fmla="*/ 3615101 w 3629617"/>
            <a:gd name="connsiteY12" fmla="*/ 1074307 h 5527943"/>
            <a:gd name="connsiteX13" fmla="*/ 3464288 w 3629617"/>
            <a:gd name="connsiteY13" fmla="*/ 566308 h 5527943"/>
            <a:gd name="connsiteX14" fmla="*/ 3067413 w 3629617"/>
            <a:gd name="connsiteY14" fmla="*/ 34495 h 5527943"/>
            <a:gd name="connsiteX15" fmla="*/ 2472101 w 3629617"/>
            <a:gd name="connsiteY15" fmla="*/ 50369 h 5527943"/>
            <a:gd name="connsiteX16" fmla="*/ 1868851 w 3629617"/>
            <a:gd name="connsiteY16" fmla="*/ 185307 h 5527943"/>
            <a:gd name="connsiteX17" fmla="*/ 1464038 w 3629617"/>
            <a:gd name="connsiteY17" fmla="*/ 407557 h 5527943"/>
            <a:gd name="connsiteX0" fmla="*/ 1281475 w 3629617"/>
            <a:gd name="connsiteY0" fmla="*/ 621870 h 5527943"/>
            <a:gd name="connsiteX1" fmla="*/ 940163 w 3629617"/>
            <a:gd name="connsiteY1" fmla="*/ 1272745 h 5527943"/>
            <a:gd name="connsiteX2" fmla="*/ 900475 w 3629617"/>
            <a:gd name="connsiteY2" fmla="*/ 2217307 h 5527943"/>
            <a:gd name="connsiteX3" fmla="*/ 106725 w 3629617"/>
            <a:gd name="connsiteY3" fmla="*/ 2820557 h 5527943"/>
            <a:gd name="connsiteX4" fmla="*/ 122600 w 3629617"/>
            <a:gd name="connsiteY4" fmla="*/ 4360432 h 5527943"/>
            <a:gd name="connsiteX5" fmla="*/ 1162413 w 3629617"/>
            <a:gd name="connsiteY5" fmla="*/ 5384370 h 5527943"/>
            <a:gd name="connsiteX6" fmla="*/ 2337163 w 3629617"/>
            <a:gd name="connsiteY6" fmla="*/ 5416120 h 5527943"/>
            <a:gd name="connsiteX7" fmla="*/ 2416538 w 3629617"/>
            <a:gd name="connsiteY7" fmla="*/ 4408057 h 5527943"/>
            <a:gd name="connsiteX8" fmla="*/ 2273663 w 3629617"/>
            <a:gd name="connsiteY8" fmla="*/ 3574620 h 5527943"/>
            <a:gd name="connsiteX9" fmla="*/ 2432413 w 3629617"/>
            <a:gd name="connsiteY9" fmla="*/ 2939620 h 5527943"/>
            <a:gd name="connsiteX10" fmla="*/ 3329351 w 3629617"/>
            <a:gd name="connsiteY10" fmla="*/ 2407807 h 5527943"/>
            <a:gd name="connsiteX11" fmla="*/ 3591288 w 3629617"/>
            <a:gd name="connsiteY11" fmla="*/ 1852182 h 5527943"/>
            <a:gd name="connsiteX12" fmla="*/ 3615101 w 3629617"/>
            <a:gd name="connsiteY12" fmla="*/ 1074307 h 5527943"/>
            <a:gd name="connsiteX13" fmla="*/ 3464288 w 3629617"/>
            <a:gd name="connsiteY13" fmla="*/ 566308 h 5527943"/>
            <a:gd name="connsiteX14" fmla="*/ 3067413 w 3629617"/>
            <a:gd name="connsiteY14" fmla="*/ 34495 h 5527943"/>
            <a:gd name="connsiteX15" fmla="*/ 2472101 w 3629617"/>
            <a:gd name="connsiteY15" fmla="*/ 50369 h 5527943"/>
            <a:gd name="connsiteX16" fmla="*/ 1868851 w 3629617"/>
            <a:gd name="connsiteY16" fmla="*/ 185307 h 5527943"/>
            <a:gd name="connsiteX17" fmla="*/ 1281475 w 3629617"/>
            <a:gd name="connsiteY17" fmla="*/ 621870 h 5527943"/>
            <a:gd name="connsiteX0" fmla="*/ 1281475 w 3629617"/>
            <a:gd name="connsiteY0" fmla="*/ 621870 h 5527943"/>
            <a:gd name="connsiteX1" fmla="*/ 940163 w 3629617"/>
            <a:gd name="connsiteY1" fmla="*/ 1272745 h 5527943"/>
            <a:gd name="connsiteX2" fmla="*/ 900475 w 3629617"/>
            <a:gd name="connsiteY2" fmla="*/ 2217307 h 5527943"/>
            <a:gd name="connsiteX3" fmla="*/ 106725 w 3629617"/>
            <a:gd name="connsiteY3" fmla="*/ 2820557 h 5527943"/>
            <a:gd name="connsiteX4" fmla="*/ 122600 w 3629617"/>
            <a:gd name="connsiteY4" fmla="*/ 4360432 h 5527943"/>
            <a:gd name="connsiteX5" fmla="*/ 1162413 w 3629617"/>
            <a:gd name="connsiteY5" fmla="*/ 5384370 h 5527943"/>
            <a:gd name="connsiteX6" fmla="*/ 2337163 w 3629617"/>
            <a:gd name="connsiteY6" fmla="*/ 5416120 h 5527943"/>
            <a:gd name="connsiteX7" fmla="*/ 2416538 w 3629617"/>
            <a:gd name="connsiteY7" fmla="*/ 4408057 h 5527943"/>
            <a:gd name="connsiteX8" fmla="*/ 2273663 w 3629617"/>
            <a:gd name="connsiteY8" fmla="*/ 3574620 h 5527943"/>
            <a:gd name="connsiteX9" fmla="*/ 2432413 w 3629617"/>
            <a:gd name="connsiteY9" fmla="*/ 2939620 h 5527943"/>
            <a:gd name="connsiteX10" fmla="*/ 3329351 w 3629617"/>
            <a:gd name="connsiteY10" fmla="*/ 2407807 h 5527943"/>
            <a:gd name="connsiteX11" fmla="*/ 3591288 w 3629617"/>
            <a:gd name="connsiteY11" fmla="*/ 1852182 h 5527943"/>
            <a:gd name="connsiteX12" fmla="*/ 3615101 w 3629617"/>
            <a:gd name="connsiteY12" fmla="*/ 1074307 h 5527943"/>
            <a:gd name="connsiteX13" fmla="*/ 3464288 w 3629617"/>
            <a:gd name="connsiteY13" fmla="*/ 566308 h 5527943"/>
            <a:gd name="connsiteX14" fmla="*/ 3067413 w 3629617"/>
            <a:gd name="connsiteY14" fmla="*/ 34495 h 5527943"/>
            <a:gd name="connsiteX15" fmla="*/ 2472101 w 3629617"/>
            <a:gd name="connsiteY15" fmla="*/ 50369 h 5527943"/>
            <a:gd name="connsiteX16" fmla="*/ 1868851 w 3629617"/>
            <a:gd name="connsiteY16" fmla="*/ 185307 h 5527943"/>
            <a:gd name="connsiteX17" fmla="*/ 1281475 w 3629617"/>
            <a:gd name="connsiteY17" fmla="*/ 621870 h 5527943"/>
            <a:gd name="connsiteX0" fmla="*/ 1281475 w 3629617"/>
            <a:gd name="connsiteY0" fmla="*/ 621870 h 5521636"/>
            <a:gd name="connsiteX1" fmla="*/ 940163 w 3629617"/>
            <a:gd name="connsiteY1" fmla="*/ 1272745 h 5521636"/>
            <a:gd name="connsiteX2" fmla="*/ 900475 w 3629617"/>
            <a:gd name="connsiteY2" fmla="*/ 2217307 h 5521636"/>
            <a:gd name="connsiteX3" fmla="*/ 106725 w 3629617"/>
            <a:gd name="connsiteY3" fmla="*/ 2820557 h 5521636"/>
            <a:gd name="connsiteX4" fmla="*/ 122600 w 3629617"/>
            <a:gd name="connsiteY4" fmla="*/ 4360432 h 5521636"/>
            <a:gd name="connsiteX5" fmla="*/ 1162413 w 3629617"/>
            <a:gd name="connsiteY5" fmla="*/ 5384370 h 5521636"/>
            <a:gd name="connsiteX6" fmla="*/ 2337163 w 3629617"/>
            <a:gd name="connsiteY6" fmla="*/ 5416120 h 5521636"/>
            <a:gd name="connsiteX7" fmla="*/ 2384788 w 3629617"/>
            <a:gd name="connsiteY7" fmla="*/ 4503307 h 5521636"/>
            <a:gd name="connsiteX8" fmla="*/ 2273663 w 3629617"/>
            <a:gd name="connsiteY8" fmla="*/ 3574620 h 5521636"/>
            <a:gd name="connsiteX9" fmla="*/ 2432413 w 3629617"/>
            <a:gd name="connsiteY9" fmla="*/ 2939620 h 5521636"/>
            <a:gd name="connsiteX10" fmla="*/ 3329351 w 3629617"/>
            <a:gd name="connsiteY10" fmla="*/ 2407807 h 5521636"/>
            <a:gd name="connsiteX11" fmla="*/ 3591288 w 3629617"/>
            <a:gd name="connsiteY11" fmla="*/ 1852182 h 5521636"/>
            <a:gd name="connsiteX12" fmla="*/ 3615101 w 3629617"/>
            <a:gd name="connsiteY12" fmla="*/ 1074307 h 5521636"/>
            <a:gd name="connsiteX13" fmla="*/ 3464288 w 3629617"/>
            <a:gd name="connsiteY13" fmla="*/ 566308 h 5521636"/>
            <a:gd name="connsiteX14" fmla="*/ 3067413 w 3629617"/>
            <a:gd name="connsiteY14" fmla="*/ 34495 h 5521636"/>
            <a:gd name="connsiteX15" fmla="*/ 2472101 w 3629617"/>
            <a:gd name="connsiteY15" fmla="*/ 50369 h 5521636"/>
            <a:gd name="connsiteX16" fmla="*/ 1868851 w 3629617"/>
            <a:gd name="connsiteY16" fmla="*/ 185307 h 5521636"/>
            <a:gd name="connsiteX17" fmla="*/ 1281475 w 3629617"/>
            <a:gd name="connsiteY17" fmla="*/ 621870 h 5521636"/>
            <a:gd name="connsiteX0" fmla="*/ 1281475 w 3629617"/>
            <a:gd name="connsiteY0" fmla="*/ 621870 h 5521636"/>
            <a:gd name="connsiteX1" fmla="*/ 940163 w 3629617"/>
            <a:gd name="connsiteY1" fmla="*/ 1272745 h 5521636"/>
            <a:gd name="connsiteX2" fmla="*/ 900475 w 3629617"/>
            <a:gd name="connsiteY2" fmla="*/ 2217307 h 5521636"/>
            <a:gd name="connsiteX3" fmla="*/ 106725 w 3629617"/>
            <a:gd name="connsiteY3" fmla="*/ 2820557 h 5521636"/>
            <a:gd name="connsiteX4" fmla="*/ 122600 w 3629617"/>
            <a:gd name="connsiteY4" fmla="*/ 4360432 h 5521636"/>
            <a:gd name="connsiteX5" fmla="*/ 1162413 w 3629617"/>
            <a:gd name="connsiteY5" fmla="*/ 5384370 h 5521636"/>
            <a:gd name="connsiteX6" fmla="*/ 2337163 w 3629617"/>
            <a:gd name="connsiteY6" fmla="*/ 5416120 h 5521636"/>
            <a:gd name="connsiteX7" fmla="*/ 2384788 w 3629617"/>
            <a:gd name="connsiteY7" fmla="*/ 4503307 h 5521636"/>
            <a:gd name="connsiteX8" fmla="*/ 2273663 w 3629617"/>
            <a:gd name="connsiteY8" fmla="*/ 3574620 h 5521636"/>
            <a:gd name="connsiteX9" fmla="*/ 2432413 w 3629617"/>
            <a:gd name="connsiteY9" fmla="*/ 2939620 h 5521636"/>
            <a:gd name="connsiteX10" fmla="*/ 3329351 w 3629617"/>
            <a:gd name="connsiteY10" fmla="*/ 2407807 h 5521636"/>
            <a:gd name="connsiteX11" fmla="*/ 3591288 w 3629617"/>
            <a:gd name="connsiteY11" fmla="*/ 1852182 h 5521636"/>
            <a:gd name="connsiteX12" fmla="*/ 3615101 w 3629617"/>
            <a:gd name="connsiteY12" fmla="*/ 1074307 h 5521636"/>
            <a:gd name="connsiteX13" fmla="*/ 3464288 w 3629617"/>
            <a:gd name="connsiteY13" fmla="*/ 566308 h 5521636"/>
            <a:gd name="connsiteX14" fmla="*/ 3067413 w 3629617"/>
            <a:gd name="connsiteY14" fmla="*/ 34495 h 5521636"/>
            <a:gd name="connsiteX15" fmla="*/ 2472101 w 3629617"/>
            <a:gd name="connsiteY15" fmla="*/ 50369 h 5521636"/>
            <a:gd name="connsiteX16" fmla="*/ 1868851 w 3629617"/>
            <a:gd name="connsiteY16" fmla="*/ 185307 h 5521636"/>
            <a:gd name="connsiteX17" fmla="*/ 1281475 w 3629617"/>
            <a:gd name="connsiteY17" fmla="*/ 621870 h 5521636"/>
            <a:gd name="connsiteX0" fmla="*/ 1281475 w 3629617"/>
            <a:gd name="connsiteY0" fmla="*/ 571619 h 5471385"/>
            <a:gd name="connsiteX1" fmla="*/ 940163 w 3629617"/>
            <a:gd name="connsiteY1" fmla="*/ 1222494 h 5471385"/>
            <a:gd name="connsiteX2" fmla="*/ 900475 w 3629617"/>
            <a:gd name="connsiteY2" fmla="*/ 2167056 h 5471385"/>
            <a:gd name="connsiteX3" fmla="*/ 106725 w 3629617"/>
            <a:gd name="connsiteY3" fmla="*/ 2770306 h 5471385"/>
            <a:gd name="connsiteX4" fmla="*/ 122600 w 3629617"/>
            <a:gd name="connsiteY4" fmla="*/ 4310181 h 5471385"/>
            <a:gd name="connsiteX5" fmla="*/ 1162413 w 3629617"/>
            <a:gd name="connsiteY5" fmla="*/ 5334119 h 5471385"/>
            <a:gd name="connsiteX6" fmla="*/ 2337163 w 3629617"/>
            <a:gd name="connsiteY6" fmla="*/ 5365869 h 5471385"/>
            <a:gd name="connsiteX7" fmla="*/ 2384788 w 3629617"/>
            <a:gd name="connsiteY7" fmla="*/ 4453056 h 5471385"/>
            <a:gd name="connsiteX8" fmla="*/ 2273663 w 3629617"/>
            <a:gd name="connsiteY8" fmla="*/ 3524369 h 5471385"/>
            <a:gd name="connsiteX9" fmla="*/ 2432413 w 3629617"/>
            <a:gd name="connsiteY9" fmla="*/ 2889369 h 5471385"/>
            <a:gd name="connsiteX10" fmla="*/ 3329351 w 3629617"/>
            <a:gd name="connsiteY10" fmla="*/ 2357556 h 5471385"/>
            <a:gd name="connsiteX11" fmla="*/ 3591288 w 3629617"/>
            <a:gd name="connsiteY11" fmla="*/ 1801931 h 5471385"/>
            <a:gd name="connsiteX12" fmla="*/ 3615101 w 3629617"/>
            <a:gd name="connsiteY12" fmla="*/ 1024056 h 5471385"/>
            <a:gd name="connsiteX13" fmla="*/ 3464288 w 3629617"/>
            <a:gd name="connsiteY13" fmla="*/ 516057 h 5471385"/>
            <a:gd name="connsiteX14" fmla="*/ 3083288 w 3629617"/>
            <a:gd name="connsiteY14" fmla="*/ 79494 h 5471385"/>
            <a:gd name="connsiteX15" fmla="*/ 2472101 w 3629617"/>
            <a:gd name="connsiteY15" fmla="*/ 118 h 5471385"/>
            <a:gd name="connsiteX16" fmla="*/ 1868851 w 3629617"/>
            <a:gd name="connsiteY16" fmla="*/ 135056 h 5471385"/>
            <a:gd name="connsiteX17" fmla="*/ 1281475 w 3629617"/>
            <a:gd name="connsiteY17" fmla="*/ 571619 h 54713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629617" h="5471385">
              <a:moveTo>
                <a:pt x="1281475" y="571619"/>
              </a:moveTo>
              <a:cubicBezTo>
                <a:pt x="1172996" y="701264"/>
                <a:pt x="1003663" y="956588"/>
                <a:pt x="940163" y="1222494"/>
              </a:cubicBezTo>
              <a:cubicBezTo>
                <a:pt x="876663" y="1488400"/>
                <a:pt x="1039381" y="1909087"/>
                <a:pt x="900475" y="2167056"/>
              </a:cubicBezTo>
              <a:cubicBezTo>
                <a:pt x="761569" y="2425025"/>
                <a:pt x="236371" y="2413119"/>
                <a:pt x="106725" y="2770306"/>
              </a:cubicBezTo>
              <a:cubicBezTo>
                <a:pt x="-22921" y="3127493"/>
                <a:pt x="-53348" y="3882879"/>
                <a:pt x="122600" y="4310181"/>
              </a:cubicBezTo>
              <a:cubicBezTo>
                <a:pt x="298548" y="4737483"/>
                <a:pt x="793319" y="5158171"/>
                <a:pt x="1162413" y="5334119"/>
              </a:cubicBezTo>
              <a:cubicBezTo>
                <a:pt x="1531507" y="5510067"/>
                <a:pt x="2133434" y="5512713"/>
                <a:pt x="2337163" y="5365869"/>
              </a:cubicBezTo>
              <a:cubicBezTo>
                <a:pt x="2540892" y="5219025"/>
                <a:pt x="2427121" y="4799660"/>
                <a:pt x="2384788" y="4453056"/>
              </a:cubicBezTo>
              <a:cubicBezTo>
                <a:pt x="2342455" y="4106452"/>
                <a:pt x="2265726" y="3784983"/>
                <a:pt x="2273663" y="3524369"/>
              </a:cubicBezTo>
              <a:cubicBezTo>
                <a:pt x="2281600" y="3263755"/>
                <a:pt x="2256465" y="3083838"/>
                <a:pt x="2432413" y="2889369"/>
              </a:cubicBezTo>
              <a:cubicBezTo>
                <a:pt x="2608361" y="2694900"/>
                <a:pt x="3136205" y="2538796"/>
                <a:pt x="3329351" y="2357556"/>
              </a:cubicBezTo>
              <a:cubicBezTo>
                <a:pt x="3522497" y="2176316"/>
                <a:pt x="3543663" y="2024181"/>
                <a:pt x="3591288" y="1801931"/>
              </a:cubicBezTo>
              <a:cubicBezTo>
                <a:pt x="3638913" y="1579681"/>
                <a:pt x="3636268" y="1238368"/>
                <a:pt x="3615101" y="1024056"/>
              </a:cubicBezTo>
              <a:cubicBezTo>
                <a:pt x="3593934" y="809744"/>
                <a:pt x="3552923" y="673484"/>
                <a:pt x="3464288" y="516057"/>
              </a:cubicBezTo>
              <a:cubicBezTo>
                <a:pt x="3375653" y="358630"/>
                <a:pt x="3248653" y="165484"/>
                <a:pt x="3083288" y="79494"/>
              </a:cubicBezTo>
              <a:cubicBezTo>
                <a:pt x="2917924" y="-6496"/>
                <a:pt x="2726101" y="118"/>
                <a:pt x="2472101" y="118"/>
              </a:cubicBezTo>
              <a:cubicBezTo>
                <a:pt x="2218101" y="118"/>
                <a:pt x="2067289" y="39806"/>
                <a:pt x="1868851" y="135056"/>
              </a:cubicBezTo>
              <a:cubicBezTo>
                <a:pt x="1670413" y="230306"/>
                <a:pt x="1389954" y="441974"/>
                <a:pt x="1281475" y="571619"/>
              </a:cubicBez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613913</xdr:colOff>
      <xdr:row>15</xdr:row>
      <xdr:rowOff>23697</xdr:rowOff>
    </xdr:from>
    <xdr:to>
      <xdr:col>9</xdr:col>
      <xdr:colOff>1148603</xdr:colOff>
      <xdr:row>37</xdr:row>
      <xdr:rowOff>0</xdr:rowOff>
    </xdr:to>
    <xdr:sp macro="" textlink="">
      <xdr:nvSpPr>
        <xdr:cNvPr id="4" name="フリーフォーム 3">
          <a:extLst>
            <a:ext uri="{FF2B5EF4-FFF2-40B4-BE49-F238E27FC236}">
              <a16:creationId xmlns:a16="http://schemas.microsoft.com/office/drawing/2014/main" id="{63683C92-A172-4B76-A5A1-3C2806799E20}"/>
            </a:ext>
          </a:extLst>
        </xdr:cNvPr>
        <xdr:cNvSpPr/>
      </xdr:nvSpPr>
      <xdr:spPr>
        <a:xfrm>
          <a:off x="2644099" y="2570954"/>
          <a:ext cx="3609904" cy="3784137"/>
        </a:xfrm>
        <a:custGeom>
          <a:avLst/>
          <a:gdLst>
            <a:gd name="connsiteX0" fmla="*/ 3407585 w 4034771"/>
            <a:gd name="connsiteY0" fmla="*/ 17373 h 3967466"/>
            <a:gd name="connsiteX1" fmla="*/ 2669397 w 4034771"/>
            <a:gd name="connsiteY1" fmla="*/ 33248 h 3967466"/>
            <a:gd name="connsiteX2" fmla="*/ 2042335 w 4034771"/>
            <a:gd name="connsiteY2" fmla="*/ 120561 h 3967466"/>
            <a:gd name="connsiteX3" fmla="*/ 1518460 w 4034771"/>
            <a:gd name="connsiteY3" fmla="*/ 779373 h 3967466"/>
            <a:gd name="connsiteX4" fmla="*/ 1327960 w 4034771"/>
            <a:gd name="connsiteY4" fmla="*/ 874623 h 3967466"/>
            <a:gd name="connsiteX5" fmla="*/ 1002522 w 4034771"/>
            <a:gd name="connsiteY5" fmla="*/ 731748 h 3967466"/>
            <a:gd name="connsiteX6" fmla="*/ 685022 w 4034771"/>
            <a:gd name="connsiteY6" fmla="*/ 668248 h 3967466"/>
            <a:gd name="connsiteX7" fmla="*/ 256397 w 4034771"/>
            <a:gd name="connsiteY7" fmla="*/ 858748 h 3967466"/>
            <a:gd name="connsiteX8" fmla="*/ 42085 w 4034771"/>
            <a:gd name="connsiteY8" fmla="*/ 1168311 h 3967466"/>
            <a:gd name="connsiteX9" fmla="*/ 2397 w 4034771"/>
            <a:gd name="connsiteY9" fmla="*/ 1454061 h 3967466"/>
            <a:gd name="connsiteX10" fmla="*/ 34147 w 4034771"/>
            <a:gd name="connsiteY10" fmla="*/ 1922373 h 3967466"/>
            <a:gd name="connsiteX11" fmla="*/ 272272 w 4034771"/>
            <a:gd name="connsiteY11" fmla="*/ 2589123 h 3967466"/>
            <a:gd name="connsiteX12" fmla="*/ 200835 w 4034771"/>
            <a:gd name="connsiteY12" fmla="*/ 2938373 h 3967466"/>
            <a:gd name="connsiteX13" fmla="*/ 89710 w 4034771"/>
            <a:gd name="connsiteY13" fmla="*/ 3470186 h 3967466"/>
            <a:gd name="connsiteX14" fmla="*/ 169085 w 4034771"/>
            <a:gd name="connsiteY14" fmla="*/ 3700373 h 3967466"/>
            <a:gd name="connsiteX15" fmla="*/ 597710 w 4034771"/>
            <a:gd name="connsiteY15" fmla="*/ 3930561 h 3967466"/>
            <a:gd name="connsiteX16" fmla="*/ 1637522 w 4034771"/>
            <a:gd name="connsiteY16" fmla="*/ 3914686 h 3967466"/>
            <a:gd name="connsiteX17" fmla="*/ 2097897 w 4034771"/>
            <a:gd name="connsiteY17" fmla="*/ 3430498 h 3967466"/>
            <a:gd name="connsiteX18" fmla="*/ 2351897 w 4034771"/>
            <a:gd name="connsiteY18" fmla="*/ 3239998 h 3967466"/>
            <a:gd name="connsiteX19" fmla="*/ 3423460 w 4034771"/>
            <a:gd name="connsiteY19" fmla="*/ 3009811 h 3967466"/>
            <a:gd name="connsiteX20" fmla="*/ 4010835 w 4034771"/>
            <a:gd name="connsiteY20" fmla="*/ 1962061 h 3967466"/>
            <a:gd name="connsiteX21" fmla="*/ 3891772 w 4034771"/>
            <a:gd name="connsiteY21" fmla="*/ 914311 h 3967466"/>
            <a:gd name="connsiteX22" fmla="*/ 3621897 w 4034771"/>
            <a:gd name="connsiteY22" fmla="*/ 271373 h 3967466"/>
            <a:gd name="connsiteX23" fmla="*/ 3407585 w 4034771"/>
            <a:gd name="connsiteY23" fmla="*/ 17373 h 3967466"/>
            <a:gd name="connsiteX0" fmla="*/ 3407585 w 4034771"/>
            <a:gd name="connsiteY0" fmla="*/ 64978 h 4015071"/>
            <a:gd name="connsiteX1" fmla="*/ 2669397 w 4034771"/>
            <a:gd name="connsiteY1" fmla="*/ 80853 h 4015071"/>
            <a:gd name="connsiteX2" fmla="*/ 2042335 w 4034771"/>
            <a:gd name="connsiteY2" fmla="*/ 168166 h 4015071"/>
            <a:gd name="connsiteX3" fmla="*/ 1518460 w 4034771"/>
            <a:gd name="connsiteY3" fmla="*/ 826978 h 4015071"/>
            <a:gd name="connsiteX4" fmla="*/ 1327960 w 4034771"/>
            <a:gd name="connsiteY4" fmla="*/ 922228 h 4015071"/>
            <a:gd name="connsiteX5" fmla="*/ 1002522 w 4034771"/>
            <a:gd name="connsiteY5" fmla="*/ 779353 h 4015071"/>
            <a:gd name="connsiteX6" fmla="*/ 685022 w 4034771"/>
            <a:gd name="connsiteY6" fmla="*/ 715853 h 4015071"/>
            <a:gd name="connsiteX7" fmla="*/ 256397 w 4034771"/>
            <a:gd name="connsiteY7" fmla="*/ 906353 h 4015071"/>
            <a:gd name="connsiteX8" fmla="*/ 42085 w 4034771"/>
            <a:gd name="connsiteY8" fmla="*/ 1215916 h 4015071"/>
            <a:gd name="connsiteX9" fmla="*/ 2397 w 4034771"/>
            <a:gd name="connsiteY9" fmla="*/ 1501666 h 4015071"/>
            <a:gd name="connsiteX10" fmla="*/ 34147 w 4034771"/>
            <a:gd name="connsiteY10" fmla="*/ 1969978 h 4015071"/>
            <a:gd name="connsiteX11" fmla="*/ 272272 w 4034771"/>
            <a:gd name="connsiteY11" fmla="*/ 2636728 h 4015071"/>
            <a:gd name="connsiteX12" fmla="*/ 200835 w 4034771"/>
            <a:gd name="connsiteY12" fmla="*/ 2985978 h 4015071"/>
            <a:gd name="connsiteX13" fmla="*/ 89710 w 4034771"/>
            <a:gd name="connsiteY13" fmla="*/ 3517791 h 4015071"/>
            <a:gd name="connsiteX14" fmla="*/ 169085 w 4034771"/>
            <a:gd name="connsiteY14" fmla="*/ 3747978 h 4015071"/>
            <a:gd name="connsiteX15" fmla="*/ 597710 w 4034771"/>
            <a:gd name="connsiteY15" fmla="*/ 3978166 h 4015071"/>
            <a:gd name="connsiteX16" fmla="*/ 1637522 w 4034771"/>
            <a:gd name="connsiteY16" fmla="*/ 3962291 h 4015071"/>
            <a:gd name="connsiteX17" fmla="*/ 2097897 w 4034771"/>
            <a:gd name="connsiteY17" fmla="*/ 3478103 h 4015071"/>
            <a:gd name="connsiteX18" fmla="*/ 2351897 w 4034771"/>
            <a:gd name="connsiteY18" fmla="*/ 3287603 h 4015071"/>
            <a:gd name="connsiteX19" fmla="*/ 3423460 w 4034771"/>
            <a:gd name="connsiteY19" fmla="*/ 3057416 h 4015071"/>
            <a:gd name="connsiteX20" fmla="*/ 4010835 w 4034771"/>
            <a:gd name="connsiteY20" fmla="*/ 2009666 h 4015071"/>
            <a:gd name="connsiteX21" fmla="*/ 3891772 w 4034771"/>
            <a:gd name="connsiteY21" fmla="*/ 961916 h 4015071"/>
            <a:gd name="connsiteX22" fmla="*/ 3407585 w 4034771"/>
            <a:gd name="connsiteY22" fmla="*/ 64978 h 4015071"/>
            <a:gd name="connsiteX0" fmla="*/ 3526647 w 4034771"/>
            <a:gd name="connsiteY0" fmla="*/ 331103 h 3955758"/>
            <a:gd name="connsiteX1" fmla="*/ 2669397 w 4034771"/>
            <a:gd name="connsiteY1" fmla="*/ 21540 h 3955758"/>
            <a:gd name="connsiteX2" fmla="*/ 2042335 w 4034771"/>
            <a:gd name="connsiteY2" fmla="*/ 108853 h 3955758"/>
            <a:gd name="connsiteX3" fmla="*/ 1518460 w 4034771"/>
            <a:gd name="connsiteY3" fmla="*/ 767665 h 3955758"/>
            <a:gd name="connsiteX4" fmla="*/ 1327960 w 4034771"/>
            <a:gd name="connsiteY4" fmla="*/ 862915 h 3955758"/>
            <a:gd name="connsiteX5" fmla="*/ 1002522 w 4034771"/>
            <a:gd name="connsiteY5" fmla="*/ 720040 h 3955758"/>
            <a:gd name="connsiteX6" fmla="*/ 685022 w 4034771"/>
            <a:gd name="connsiteY6" fmla="*/ 656540 h 3955758"/>
            <a:gd name="connsiteX7" fmla="*/ 256397 w 4034771"/>
            <a:gd name="connsiteY7" fmla="*/ 847040 h 3955758"/>
            <a:gd name="connsiteX8" fmla="*/ 42085 w 4034771"/>
            <a:gd name="connsiteY8" fmla="*/ 1156603 h 3955758"/>
            <a:gd name="connsiteX9" fmla="*/ 2397 w 4034771"/>
            <a:gd name="connsiteY9" fmla="*/ 1442353 h 3955758"/>
            <a:gd name="connsiteX10" fmla="*/ 34147 w 4034771"/>
            <a:gd name="connsiteY10" fmla="*/ 1910665 h 3955758"/>
            <a:gd name="connsiteX11" fmla="*/ 272272 w 4034771"/>
            <a:gd name="connsiteY11" fmla="*/ 2577415 h 3955758"/>
            <a:gd name="connsiteX12" fmla="*/ 200835 w 4034771"/>
            <a:gd name="connsiteY12" fmla="*/ 2926665 h 3955758"/>
            <a:gd name="connsiteX13" fmla="*/ 89710 w 4034771"/>
            <a:gd name="connsiteY13" fmla="*/ 3458478 h 3955758"/>
            <a:gd name="connsiteX14" fmla="*/ 169085 w 4034771"/>
            <a:gd name="connsiteY14" fmla="*/ 3688665 h 3955758"/>
            <a:gd name="connsiteX15" fmla="*/ 597710 w 4034771"/>
            <a:gd name="connsiteY15" fmla="*/ 3918853 h 3955758"/>
            <a:gd name="connsiteX16" fmla="*/ 1637522 w 4034771"/>
            <a:gd name="connsiteY16" fmla="*/ 3902978 h 3955758"/>
            <a:gd name="connsiteX17" fmla="*/ 2097897 w 4034771"/>
            <a:gd name="connsiteY17" fmla="*/ 3418790 h 3955758"/>
            <a:gd name="connsiteX18" fmla="*/ 2351897 w 4034771"/>
            <a:gd name="connsiteY18" fmla="*/ 3228290 h 3955758"/>
            <a:gd name="connsiteX19" fmla="*/ 3423460 w 4034771"/>
            <a:gd name="connsiteY19" fmla="*/ 2998103 h 3955758"/>
            <a:gd name="connsiteX20" fmla="*/ 4010835 w 4034771"/>
            <a:gd name="connsiteY20" fmla="*/ 1950353 h 3955758"/>
            <a:gd name="connsiteX21" fmla="*/ 3891772 w 4034771"/>
            <a:gd name="connsiteY21" fmla="*/ 902603 h 3955758"/>
            <a:gd name="connsiteX22" fmla="*/ 3526647 w 4034771"/>
            <a:gd name="connsiteY22" fmla="*/ 331103 h 3955758"/>
            <a:gd name="connsiteX0" fmla="*/ 3526647 w 4045620"/>
            <a:gd name="connsiteY0" fmla="*/ 331103 h 3955758"/>
            <a:gd name="connsiteX1" fmla="*/ 2669397 w 4045620"/>
            <a:gd name="connsiteY1" fmla="*/ 21540 h 3955758"/>
            <a:gd name="connsiteX2" fmla="*/ 2042335 w 4045620"/>
            <a:gd name="connsiteY2" fmla="*/ 108853 h 3955758"/>
            <a:gd name="connsiteX3" fmla="*/ 1518460 w 4045620"/>
            <a:gd name="connsiteY3" fmla="*/ 767665 h 3955758"/>
            <a:gd name="connsiteX4" fmla="*/ 1327960 w 4045620"/>
            <a:gd name="connsiteY4" fmla="*/ 862915 h 3955758"/>
            <a:gd name="connsiteX5" fmla="*/ 1002522 w 4045620"/>
            <a:gd name="connsiteY5" fmla="*/ 720040 h 3955758"/>
            <a:gd name="connsiteX6" fmla="*/ 685022 w 4045620"/>
            <a:gd name="connsiteY6" fmla="*/ 656540 h 3955758"/>
            <a:gd name="connsiteX7" fmla="*/ 256397 w 4045620"/>
            <a:gd name="connsiteY7" fmla="*/ 847040 h 3955758"/>
            <a:gd name="connsiteX8" fmla="*/ 42085 w 4045620"/>
            <a:gd name="connsiteY8" fmla="*/ 1156603 h 3955758"/>
            <a:gd name="connsiteX9" fmla="*/ 2397 w 4045620"/>
            <a:gd name="connsiteY9" fmla="*/ 1442353 h 3955758"/>
            <a:gd name="connsiteX10" fmla="*/ 34147 w 4045620"/>
            <a:gd name="connsiteY10" fmla="*/ 1910665 h 3955758"/>
            <a:gd name="connsiteX11" fmla="*/ 272272 w 4045620"/>
            <a:gd name="connsiteY11" fmla="*/ 2577415 h 3955758"/>
            <a:gd name="connsiteX12" fmla="*/ 200835 w 4045620"/>
            <a:gd name="connsiteY12" fmla="*/ 2926665 h 3955758"/>
            <a:gd name="connsiteX13" fmla="*/ 89710 w 4045620"/>
            <a:gd name="connsiteY13" fmla="*/ 3458478 h 3955758"/>
            <a:gd name="connsiteX14" fmla="*/ 169085 w 4045620"/>
            <a:gd name="connsiteY14" fmla="*/ 3688665 h 3955758"/>
            <a:gd name="connsiteX15" fmla="*/ 597710 w 4045620"/>
            <a:gd name="connsiteY15" fmla="*/ 3918853 h 3955758"/>
            <a:gd name="connsiteX16" fmla="*/ 1637522 w 4045620"/>
            <a:gd name="connsiteY16" fmla="*/ 3902978 h 3955758"/>
            <a:gd name="connsiteX17" fmla="*/ 2097897 w 4045620"/>
            <a:gd name="connsiteY17" fmla="*/ 3418790 h 3955758"/>
            <a:gd name="connsiteX18" fmla="*/ 2351897 w 4045620"/>
            <a:gd name="connsiteY18" fmla="*/ 3228290 h 3955758"/>
            <a:gd name="connsiteX19" fmla="*/ 3423460 w 4045620"/>
            <a:gd name="connsiteY19" fmla="*/ 2998103 h 3955758"/>
            <a:gd name="connsiteX20" fmla="*/ 4010835 w 4045620"/>
            <a:gd name="connsiteY20" fmla="*/ 1950353 h 3955758"/>
            <a:gd name="connsiteX21" fmla="*/ 3939397 w 4045620"/>
            <a:gd name="connsiteY21" fmla="*/ 1156603 h 3955758"/>
            <a:gd name="connsiteX22" fmla="*/ 3526647 w 4045620"/>
            <a:gd name="connsiteY22" fmla="*/ 331103 h 3955758"/>
            <a:gd name="connsiteX0" fmla="*/ 3526647 w 4040600"/>
            <a:gd name="connsiteY0" fmla="*/ 331103 h 3955758"/>
            <a:gd name="connsiteX1" fmla="*/ 2669397 w 4040600"/>
            <a:gd name="connsiteY1" fmla="*/ 21540 h 3955758"/>
            <a:gd name="connsiteX2" fmla="*/ 2042335 w 4040600"/>
            <a:gd name="connsiteY2" fmla="*/ 108853 h 3955758"/>
            <a:gd name="connsiteX3" fmla="*/ 1518460 w 4040600"/>
            <a:gd name="connsiteY3" fmla="*/ 767665 h 3955758"/>
            <a:gd name="connsiteX4" fmla="*/ 1327960 w 4040600"/>
            <a:gd name="connsiteY4" fmla="*/ 862915 h 3955758"/>
            <a:gd name="connsiteX5" fmla="*/ 1002522 w 4040600"/>
            <a:gd name="connsiteY5" fmla="*/ 720040 h 3955758"/>
            <a:gd name="connsiteX6" fmla="*/ 685022 w 4040600"/>
            <a:gd name="connsiteY6" fmla="*/ 656540 h 3955758"/>
            <a:gd name="connsiteX7" fmla="*/ 256397 w 4040600"/>
            <a:gd name="connsiteY7" fmla="*/ 847040 h 3955758"/>
            <a:gd name="connsiteX8" fmla="*/ 42085 w 4040600"/>
            <a:gd name="connsiteY8" fmla="*/ 1156603 h 3955758"/>
            <a:gd name="connsiteX9" fmla="*/ 2397 w 4040600"/>
            <a:gd name="connsiteY9" fmla="*/ 1442353 h 3955758"/>
            <a:gd name="connsiteX10" fmla="*/ 34147 w 4040600"/>
            <a:gd name="connsiteY10" fmla="*/ 1910665 h 3955758"/>
            <a:gd name="connsiteX11" fmla="*/ 272272 w 4040600"/>
            <a:gd name="connsiteY11" fmla="*/ 2577415 h 3955758"/>
            <a:gd name="connsiteX12" fmla="*/ 200835 w 4040600"/>
            <a:gd name="connsiteY12" fmla="*/ 2926665 h 3955758"/>
            <a:gd name="connsiteX13" fmla="*/ 89710 w 4040600"/>
            <a:gd name="connsiteY13" fmla="*/ 3458478 h 3955758"/>
            <a:gd name="connsiteX14" fmla="*/ 169085 w 4040600"/>
            <a:gd name="connsiteY14" fmla="*/ 3688665 h 3955758"/>
            <a:gd name="connsiteX15" fmla="*/ 597710 w 4040600"/>
            <a:gd name="connsiteY15" fmla="*/ 3918853 h 3955758"/>
            <a:gd name="connsiteX16" fmla="*/ 1637522 w 4040600"/>
            <a:gd name="connsiteY16" fmla="*/ 3902978 h 3955758"/>
            <a:gd name="connsiteX17" fmla="*/ 2097897 w 4040600"/>
            <a:gd name="connsiteY17" fmla="*/ 3418790 h 3955758"/>
            <a:gd name="connsiteX18" fmla="*/ 2351897 w 4040600"/>
            <a:gd name="connsiteY18" fmla="*/ 3228290 h 3955758"/>
            <a:gd name="connsiteX19" fmla="*/ 3423460 w 4040600"/>
            <a:gd name="connsiteY19" fmla="*/ 2998103 h 3955758"/>
            <a:gd name="connsiteX20" fmla="*/ 4010835 w 4040600"/>
            <a:gd name="connsiteY20" fmla="*/ 1950353 h 3955758"/>
            <a:gd name="connsiteX21" fmla="*/ 3939397 w 4040600"/>
            <a:gd name="connsiteY21" fmla="*/ 1156603 h 3955758"/>
            <a:gd name="connsiteX22" fmla="*/ 3526647 w 4040600"/>
            <a:gd name="connsiteY22" fmla="*/ 331103 h 3955758"/>
            <a:gd name="connsiteX0" fmla="*/ 3526647 w 3948075"/>
            <a:gd name="connsiteY0" fmla="*/ 331103 h 3955758"/>
            <a:gd name="connsiteX1" fmla="*/ 2669397 w 3948075"/>
            <a:gd name="connsiteY1" fmla="*/ 21540 h 3955758"/>
            <a:gd name="connsiteX2" fmla="*/ 2042335 w 3948075"/>
            <a:gd name="connsiteY2" fmla="*/ 108853 h 3955758"/>
            <a:gd name="connsiteX3" fmla="*/ 1518460 w 3948075"/>
            <a:gd name="connsiteY3" fmla="*/ 767665 h 3955758"/>
            <a:gd name="connsiteX4" fmla="*/ 1327960 w 3948075"/>
            <a:gd name="connsiteY4" fmla="*/ 862915 h 3955758"/>
            <a:gd name="connsiteX5" fmla="*/ 1002522 w 3948075"/>
            <a:gd name="connsiteY5" fmla="*/ 720040 h 3955758"/>
            <a:gd name="connsiteX6" fmla="*/ 685022 w 3948075"/>
            <a:gd name="connsiteY6" fmla="*/ 656540 h 3955758"/>
            <a:gd name="connsiteX7" fmla="*/ 256397 w 3948075"/>
            <a:gd name="connsiteY7" fmla="*/ 847040 h 3955758"/>
            <a:gd name="connsiteX8" fmla="*/ 42085 w 3948075"/>
            <a:gd name="connsiteY8" fmla="*/ 1156603 h 3955758"/>
            <a:gd name="connsiteX9" fmla="*/ 2397 w 3948075"/>
            <a:gd name="connsiteY9" fmla="*/ 1442353 h 3955758"/>
            <a:gd name="connsiteX10" fmla="*/ 34147 w 3948075"/>
            <a:gd name="connsiteY10" fmla="*/ 1910665 h 3955758"/>
            <a:gd name="connsiteX11" fmla="*/ 272272 w 3948075"/>
            <a:gd name="connsiteY11" fmla="*/ 2577415 h 3955758"/>
            <a:gd name="connsiteX12" fmla="*/ 200835 w 3948075"/>
            <a:gd name="connsiteY12" fmla="*/ 2926665 h 3955758"/>
            <a:gd name="connsiteX13" fmla="*/ 89710 w 3948075"/>
            <a:gd name="connsiteY13" fmla="*/ 3458478 h 3955758"/>
            <a:gd name="connsiteX14" fmla="*/ 169085 w 3948075"/>
            <a:gd name="connsiteY14" fmla="*/ 3688665 h 3955758"/>
            <a:gd name="connsiteX15" fmla="*/ 597710 w 3948075"/>
            <a:gd name="connsiteY15" fmla="*/ 3918853 h 3955758"/>
            <a:gd name="connsiteX16" fmla="*/ 1637522 w 3948075"/>
            <a:gd name="connsiteY16" fmla="*/ 3902978 h 3955758"/>
            <a:gd name="connsiteX17" fmla="*/ 2097897 w 3948075"/>
            <a:gd name="connsiteY17" fmla="*/ 3418790 h 3955758"/>
            <a:gd name="connsiteX18" fmla="*/ 2351897 w 3948075"/>
            <a:gd name="connsiteY18" fmla="*/ 3228290 h 3955758"/>
            <a:gd name="connsiteX19" fmla="*/ 3423460 w 3948075"/>
            <a:gd name="connsiteY19" fmla="*/ 2998103 h 3955758"/>
            <a:gd name="connsiteX20" fmla="*/ 3820335 w 3948075"/>
            <a:gd name="connsiteY20" fmla="*/ 2275790 h 3955758"/>
            <a:gd name="connsiteX21" fmla="*/ 3939397 w 3948075"/>
            <a:gd name="connsiteY21" fmla="*/ 1156603 h 3955758"/>
            <a:gd name="connsiteX22" fmla="*/ 3526647 w 3948075"/>
            <a:gd name="connsiteY22" fmla="*/ 331103 h 3955758"/>
            <a:gd name="connsiteX0" fmla="*/ 3526647 w 3950995"/>
            <a:gd name="connsiteY0" fmla="*/ 331103 h 3955758"/>
            <a:gd name="connsiteX1" fmla="*/ 2669397 w 3950995"/>
            <a:gd name="connsiteY1" fmla="*/ 21540 h 3955758"/>
            <a:gd name="connsiteX2" fmla="*/ 2042335 w 3950995"/>
            <a:gd name="connsiteY2" fmla="*/ 108853 h 3955758"/>
            <a:gd name="connsiteX3" fmla="*/ 1518460 w 3950995"/>
            <a:gd name="connsiteY3" fmla="*/ 767665 h 3955758"/>
            <a:gd name="connsiteX4" fmla="*/ 1327960 w 3950995"/>
            <a:gd name="connsiteY4" fmla="*/ 862915 h 3955758"/>
            <a:gd name="connsiteX5" fmla="*/ 1002522 w 3950995"/>
            <a:gd name="connsiteY5" fmla="*/ 720040 h 3955758"/>
            <a:gd name="connsiteX6" fmla="*/ 685022 w 3950995"/>
            <a:gd name="connsiteY6" fmla="*/ 656540 h 3955758"/>
            <a:gd name="connsiteX7" fmla="*/ 256397 w 3950995"/>
            <a:gd name="connsiteY7" fmla="*/ 847040 h 3955758"/>
            <a:gd name="connsiteX8" fmla="*/ 42085 w 3950995"/>
            <a:gd name="connsiteY8" fmla="*/ 1156603 h 3955758"/>
            <a:gd name="connsiteX9" fmla="*/ 2397 w 3950995"/>
            <a:gd name="connsiteY9" fmla="*/ 1442353 h 3955758"/>
            <a:gd name="connsiteX10" fmla="*/ 34147 w 3950995"/>
            <a:gd name="connsiteY10" fmla="*/ 1910665 h 3955758"/>
            <a:gd name="connsiteX11" fmla="*/ 272272 w 3950995"/>
            <a:gd name="connsiteY11" fmla="*/ 2577415 h 3955758"/>
            <a:gd name="connsiteX12" fmla="*/ 200835 w 3950995"/>
            <a:gd name="connsiteY12" fmla="*/ 2926665 h 3955758"/>
            <a:gd name="connsiteX13" fmla="*/ 89710 w 3950995"/>
            <a:gd name="connsiteY13" fmla="*/ 3458478 h 3955758"/>
            <a:gd name="connsiteX14" fmla="*/ 169085 w 3950995"/>
            <a:gd name="connsiteY14" fmla="*/ 3688665 h 3955758"/>
            <a:gd name="connsiteX15" fmla="*/ 597710 w 3950995"/>
            <a:gd name="connsiteY15" fmla="*/ 3918853 h 3955758"/>
            <a:gd name="connsiteX16" fmla="*/ 1637522 w 3950995"/>
            <a:gd name="connsiteY16" fmla="*/ 3902978 h 3955758"/>
            <a:gd name="connsiteX17" fmla="*/ 2097897 w 3950995"/>
            <a:gd name="connsiteY17" fmla="*/ 3418790 h 3955758"/>
            <a:gd name="connsiteX18" fmla="*/ 2351897 w 3950995"/>
            <a:gd name="connsiteY18" fmla="*/ 3228290 h 3955758"/>
            <a:gd name="connsiteX19" fmla="*/ 3248835 w 3950995"/>
            <a:gd name="connsiteY19" fmla="*/ 3013978 h 3955758"/>
            <a:gd name="connsiteX20" fmla="*/ 3820335 w 3950995"/>
            <a:gd name="connsiteY20" fmla="*/ 2275790 h 3955758"/>
            <a:gd name="connsiteX21" fmla="*/ 3939397 w 3950995"/>
            <a:gd name="connsiteY21" fmla="*/ 1156603 h 3955758"/>
            <a:gd name="connsiteX22" fmla="*/ 3526647 w 3950995"/>
            <a:gd name="connsiteY22" fmla="*/ 331103 h 3955758"/>
            <a:gd name="connsiteX0" fmla="*/ 3526647 w 3950995"/>
            <a:gd name="connsiteY0" fmla="*/ 310572 h 3935227"/>
            <a:gd name="connsiteX1" fmla="*/ 2669397 w 3950995"/>
            <a:gd name="connsiteY1" fmla="*/ 1009 h 3935227"/>
            <a:gd name="connsiteX2" fmla="*/ 1986773 w 3950995"/>
            <a:gd name="connsiteY2" fmla="*/ 231197 h 3935227"/>
            <a:gd name="connsiteX3" fmla="*/ 1518460 w 3950995"/>
            <a:gd name="connsiteY3" fmla="*/ 747134 h 3935227"/>
            <a:gd name="connsiteX4" fmla="*/ 1327960 w 3950995"/>
            <a:gd name="connsiteY4" fmla="*/ 842384 h 3935227"/>
            <a:gd name="connsiteX5" fmla="*/ 1002522 w 3950995"/>
            <a:gd name="connsiteY5" fmla="*/ 699509 h 3935227"/>
            <a:gd name="connsiteX6" fmla="*/ 685022 w 3950995"/>
            <a:gd name="connsiteY6" fmla="*/ 636009 h 3935227"/>
            <a:gd name="connsiteX7" fmla="*/ 256397 w 3950995"/>
            <a:gd name="connsiteY7" fmla="*/ 826509 h 3935227"/>
            <a:gd name="connsiteX8" fmla="*/ 42085 w 3950995"/>
            <a:gd name="connsiteY8" fmla="*/ 1136072 h 3935227"/>
            <a:gd name="connsiteX9" fmla="*/ 2397 w 3950995"/>
            <a:gd name="connsiteY9" fmla="*/ 1421822 h 3935227"/>
            <a:gd name="connsiteX10" fmla="*/ 34147 w 3950995"/>
            <a:gd name="connsiteY10" fmla="*/ 1890134 h 3935227"/>
            <a:gd name="connsiteX11" fmla="*/ 272272 w 3950995"/>
            <a:gd name="connsiteY11" fmla="*/ 2556884 h 3935227"/>
            <a:gd name="connsiteX12" fmla="*/ 200835 w 3950995"/>
            <a:gd name="connsiteY12" fmla="*/ 2906134 h 3935227"/>
            <a:gd name="connsiteX13" fmla="*/ 89710 w 3950995"/>
            <a:gd name="connsiteY13" fmla="*/ 3437947 h 3935227"/>
            <a:gd name="connsiteX14" fmla="*/ 169085 w 3950995"/>
            <a:gd name="connsiteY14" fmla="*/ 3668134 h 3935227"/>
            <a:gd name="connsiteX15" fmla="*/ 597710 w 3950995"/>
            <a:gd name="connsiteY15" fmla="*/ 3898322 h 3935227"/>
            <a:gd name="connsiteX16" fmla="*/ 1637522 w 3950995"/>
            <a:gd name="connsiteY16" fmla="*/ 3882447 h 3935227"/>
            <a:gd name="connsiteX17" fmla="*/ 2097897 w 3950995"/>
            <a:gd name="connsiteY17" fmla="*/ 3398259 h 3935227"/>
            <a:gd name="connsiteX18" fmla="*/ 2351897 w 3950995"/>
            <a:gd name="connsiteY18" fmla="*/ 3207759 h 3935227"/>
            <a:gd name="connsiteX19" fmla="*/ 3248835 w 3950995"/>
            <a:gd name="connsiteY19" fmla="*/ 2993447 h 3935227"/>
            <a:gd name="connsiteX20" fmla="*/ 3820335 w 3950995"/>
            <a:gd name="connsiteY20" fmla="*/ 2255259 h 3935227"/>
            <a:gd name="connsiteX21" fmla="*/ 3939397 w 3950995"/>
            <a:gd name="connsiteY21" fmla="*/ 1136072 h 3935227"/>
            <a:gd name="connsiteX22" fmla="*/ 3526647 w 3950995"/>
            <a:gd name="connsiteY22" fmla="*/ 310572 h 3935227"/>
            <a:gd name="connsiteX0" fmla="*/ 3526647 w 3950995"/>
            <a:gd name="connsiteY0" fmla="*/ 310572 h 3949720"/>
            <a:gd name="connsiteX1" fmla="*/ 2669397 w 3950995"/>
            <a:gd name="connsiteY1" fmla="*/ 1009 h 3949720"/>
            <a:gd name="connsiteX2" fmla="*/ 1986773 w 3950995"/>
            <a:gd name="connsiteY2" fmla="*/ 231197 h 3949720"/>
            <a:gd name="connsiteX3" fmla="*/ 1518460 w 3950995"/>
            <a:gd name="connsiteY3" fmla="*/ 747134 h 3949720"/>
            <a:gd name="connsiteX4" fmla="*/ 1327960 w 3950995"/>
            <a:gd name="connsiteY4" fmla="*/ 842384 h 3949720"/>
            <a:gd name="connsiteX5" fmla="*/ 1002522 w 3950995"/>
            <a:gd name="connsiteY5" fmla="*/ 699509 h 3949720"/>
            <a:gd name="connsiteX6" fmla="*/ 685022 w 3950995"/>
            <a:gd name="connsiteY6" fmla="*/ 636009 h 3949720"/>
            <a:gd name="connsiteX7" fmla="*/ 256397 w 3950995"/>
            <a:gd name="connsiteY7" fmla="*/ 826509 h 3949720"/>
            <a:gd name="connsiteX8" fmla="*/ 42085 w 3950995"/>
            <a:gd name="connsiteY8" fmla="*/ 1136072 h 3949720"/>
            <a:gd name="connsiteX9" fmla="*/ 2397 w 3950995"/>
            <a:gd name="connsiteY9" fmla="*/ 1421822 h 3949720"/>
            <a:gd name="connsiteX10" fmla="*/ 34147 w 3950995"/>
            <a:gd name="connsiteY10" fmla="*/ 1890134 h 3949720"/>
            <a:gd name="connsiteX11" fmla="*/ 272272 w 3950995"/>
            <a:gd name="connsiteY11" fmla="*/ 2556884 h 3949720"/>
            <a:gd name="connsiteX12" fmla="*/ 200835 w 3950995"/>
            <a:gd name="connsiteY12" fmla="*/ 2906134 h 3949720"/>
            <a:gd name="connsiteX13" fmla="*/ 89710 w 3950995"/>
            <a:gd name="connsiteY13" fmla="*/ 3437947 h 3949720"/>
            <a:gd name="connsiteX14" fmla="*/ 597710 w 3950995"/>
            <a:gd name="connsiteY14" fmla="*/ 3898322 h 3949720"/>
            <a:gd name="connsiteX15" fmla="*/ 1637522 w 3950995"/>
            <a:gd name="connsiteY15" fmla="*/ 3882447 h 3949720"/>
            <a:gd name="connsiteX16" fmla="*/ 2097897 w 3950995"/>
            <a:gd name="connsiteY16" fmla="*/ 3398259 h 3949720"/>
            <a:gd name="connsiteX17" fmla="*/ 2351897 w 3950995"/>
            <a:gd name="connsiteY17" fmla="*/ 3207759 h 3949720"/>
            <a:gd name="connsiteX18" fmla="*/ 3248835 w 3950995"/>
            <a:gd name="connsiteY18" fmla="*/ 2993447 h 3949720"/>
            <a:gd name="connsiteX19" fmla="*/ 3820335 w 3950995"/>
            <a:gd name="connsiteY19" fmla="*/ 2255259 h 3949720"/>
            <a:gd name="connsiteX20" fmla="*/ 3939397 w 3950995"/>
            <a:gd name="connsiteY20" fmla="*/ 1136072 h 3949720"/>
            <a:gd name="connsiteX21" fmla="*/ 3526647 w 3950995"/>
            <a:gd name="connsiteY21" fmla="*/ 310572 h 3949720"/>
            <a:gd name="connsiteX0" fmla="*/ 3526647 w 3950995"/>
            <a:gd name="connsiteY0" fmla="*/ 310572 h 3951847"/>
            <a:gd name="connsiteX1" fmla="*/ 2669397 w 3950995"/>
            <a:gd name="connsiteY1" fmla="*/ 1009 h 3951847"/>
            <a:gd name="connsiteX2" fmla="*/ 1986773 w 3950995"/>
            <a:gd name="connsiteY2" fmla="*/ 231197 h 3951847"/>
            <a:gd name="connsiteX3" fmla="*/ 1518460 w 3950995"/>
            <a:gd name="connsiteY3" fmla="*/ 747134 h 3951847"/>
            <a:gd name="connsiteX4" fmla="*/ 1327960 w 3950995"/>
            <a:gd name="connsiteY4" fmla="*/ 842384 h 3951847"/>
            <a:gd name="connsiteX5" fmla="*/ 1002522 w 3950995"/>
            <a:gd name="connsiteY5" fmla="*/ 699509 h 3951847"/>
            <a:gd name="connsiteX6" fmla="*/ 685022 w 3950995"/>
            <a:gd name="connsiteY6" fmla="*/ 636009 h 3951847"/>
            <a:gd name="connsiteX7" fmla="*/ 256397 w 3950995"/>
            <a:gd name="connsiteY7" fmla="*/ 826509 h 3951847"/>
            <a:gd name="connsiteX8" fmla="*/ 42085 w 3950995"/>
            <a:gd name="connsiteY8" fmla="*/ 1136072 h 3951847"/>
            <a:gd name="connsiteX9" fmla="*/ 2397 w 3950995"/>
            <a:gd name="connsiteY9" fmla="*/ 1421822 h 3951847"/>
            <a:gd name="connsiteX10" fmla="*/ 34147 w 3950995"/>
            <a:gd name="connsiteY10" fmla="*/ 1890134 h 3951847"/>
            <a:gd name="connsiteX11" fmla="*/ 272272 w 3950995"/>
            <a:gd name="connsiteY11" fmla="*/ 2556884 h 3951847"/>
            <a:gd name="connsiteX12" fmla="*/ 200835 w 3950995"/>
            <a:gd name="connsiteY12" fmla="*/ 2906134 h 3951847"/>
            <a:gd name="connsiteX13" fmla="*/ 161147 w 3950995"/>
            <a:gd name="connsiteY13" fmla="*/ 3406197 h 3951847"/>
            <a:gd name="connsiteX14" fmla="*/ 597710 w 3950995"/>
            <a:gd name="connsiteY14" fmla="*/ 3898322 h 3951847"/>
            <a:gd name="connsiteX15" fmla="*/ 1637522 w 3950995"/>
            <a:gd name="connsiteY15" fmla="*/ 3882447 h 3951847"/>
            <a:gd name="connsiteX16" fmla="*/ 2097897 w 3950995"/>
            <a:gd name="connsiteY16" fmla="*/ 3398259 h 3951847"/>
            <a:gd name="connsiteX17" fmla="*/ 2351897 w 3950995"/>
            <a:gd name="connsiteY17" fmla="*/ 3207759 h 3951847"/>
            <a:gd name="connsiteX18" fmla="*/ 3248835 w 3950995"/>
            <a:gd name="connsiteY18" fmla="*/ 2993447 h 3951847"/>
            <a:gd name="connsiteX19" fmla="*/ 3820335 w 3950995"/>
            <a:gd name="connsiteY19" fmla="*/ 2255259 h 3951847"/>
            <a:gd name="connsiteX20" fmla="*/ 3939397 w 3950995"/>
            <a:gd name="connsiteY20" fmla="*/ 1136072 h 3951847"/>
            <a:gd name="connsiteX21" fmla="*/ 3526647 w 3950995"/>
            <a:gd name="connsiteY21" fmla="*/ 310572 h 3951847"/>
            <a:gd name="connsiteX0" fmla="*/ 3526647 w 3950995"/>
            <a:gd name="connsiteY0" fmla="*/ 310572 h 3951847"/>
            <a:gd name="connsiteX1" fmla="*/ 2669397 w 3950995"/>
            <a:gd name="connsiteY1" fmla="*/ 1009 h 3951847"/>
            <a:gd name="connsiteX2" fmla="*/ 1986773 w 3950995"/>
            <a:gd name="connsiteY2" fmla="*/ 231197 h 3951847"/>
            <a:gd name="connsiteX3" fmla="*/ 1518460 w 3950995"/>
            <a:gd name="connsiteY3" fmla="*/ 747134 h 3951847"/>
            <a:gd name="connsiteX4" fmla="*/ 1327960 w 3950995"/>
            <a:gd name="connsiteY4" fmla="*/ 842384 h 3951847"/>
            <a:gd name="connsiteX5" fmla="*/ 1002522 w 3950995"/>
            <a:gd name="connsiteY5" fmla="*/ 699509 h 3951847"/>
            <a:gd name="connsiteX6" fmla="*/ 685022 w 3950995"/>
            <a:gd name="connsiteY6" fmla="*/ 636009 h 3951847"/>
            <a:gd name="connsiteX7" fmla="*/ 256397 w 3950995"/>
            <a:gd name="connsiteY7" fmla="*/ 826509 h 3951847"/>
            <a:gd name="connsiteX8" fmla="*/ 42085 w 3950995"/>
            <a:gd name="connsiteY8" fmla="*/ 1136072 h 3951847"/>
            <a:gd name="connsiteX9" fmla="*/ 2397 w 3950995"/>
            <a:gd name="connsiteY9" fmla="*/ 1421822 h 3951847"/>
            <a:gd name="connsiteX10" fmla="*/ 34147 w 3950995"/>
            <a:gd name="connsiteY10" fmla="*/ 1890134 h 3951847"/>
            <a:gd name="connsiteX11" fmla="*/ 272272 w 3950995"/>
            <a:gd name="connsiteY11" fmla="*/ 2556884 h 3951847"/>
            <a:gd name="connsiteX12" fmla="*/ 200835 w 3950995"/>
            <a:gd name="connsiteY12" fmla="*/ 2906134 h 3951847"/>
            <a:gd name="connsiteX13" fmla="*/ 161147 w 3950995"/>
            <a:gd name="connsiteY13" fmla="*/ 3406197 h 3951847"/>
            <a:gd name="connsiteX14" fmla="*/ 597710 w 3950995"/>
            <a:gd name="connsiteY14" fmla="*/ 3898322 h 3951847"/>
            <a:gd name="connsiteX15" fmla="*/ 1637522 w 3950995"/>
            <a:gd name="connsiteY15" fmla="*/ 3882447 h 3951847"/>
            <a:gd name="connsiteX16" fmla="*/ 2097897 w 3950995"/>
            <a:gd name="connsiteY16" fmla="*/ 3398259 h 3951847"/>
            <a:gd name="connsiteX17" fmla="*/ 2351897 w 3950995"/>
            <a:gd name="connsiteY17" fmla="*/ 3207759 h 3951847"/>
            <a:gd name="connsiteX18" fmla="*/ 3248835 w 3950995"/>
            <a:gd name="connsiteY18" fmla="*/ 2993447 h 3951847"/>
            <a:gd name="connsiteX19" fmla="*/ 3820335 w 3950995"/>
            <a:gd name="connsiteY19" fmla="*/ 2255259 h 3951847"/>
            <a:gd name="connsiteX20" fmla="*/ 3939397 w 3950995"/>
            <a:gd name="connsiteY20" fmla="*/ 1136072 h 3951847"/>
            <a:gd name="connsiteX21" fmla="*/ 3526647 w 3950995"/>
            <a:gd name="connsiteY21" fmla="*/ 310572 h 3951847"/>
            <a:gd name="connsiteX0" fmla="*/ 3526647 w 3950995"/>
            <a:gd name="connsiteY0" fmla="*/ 310572 h 3947096"/>
            <a:gd name="connsiteX1" fmla="*/ 2669397 w 3950995"/>
            <a:gd name="connsiteY1" fmla="*/ 1009 h 3947096"/>
            <a:gd name="connsiteX2" fmla="*/ 1986773 w 3950995"/>
            <a:gd name="connsiteY2" fmla="*/ 231197 h 3947096"/>
            <a:gd name="connsiteX3" fmla="*/ 1518460 w 3950995"/>
            <a:gd name="connsiteY3" fmla="*/ 747134 h 3947096"/>
            <a:gd name="connsiteX4" fmla="*/ 1327960 w 3950995"/>
            <a:gd name="connsiteY4" fmla="*/ 842384 h 3947096"/>
            <a:gd name="connsiteX5" fmla="*/ 1002522 w 3950995"/>
            <a:gd name="connsiteY5" fmla="*/ 699509 h 3947096"/>
            <a:gd name="connsiteX6" fmla="*/ 685022 w 3950995"/>
            <a:gd name="connsiteY6" fmla="*/ 636009 h 3947096"/>
            <a:gd name="connsiteX7" fmla="*/ 256397 w 3950995"/>
            <a:gd name="connsiteY7" fmla="*/ 826509 h 3947096"/>
            <a:gd name="connsiteX8" fmla="*/ 42085 w 3950995"/>
            <a:gd name="connsiteY8" fmla="*/ 1136072 h 3947096"/>
            <a:gd name="connsiteX9" fmla="*/ 2397 w 3950995"/>
            <a:gd name="connsiteY9" fmla="*/ 1421822 h 3947096"/>
            <a:gd name="connsiteX10" fmla="*/ 34147 w 3950995"/>
            <a:gd name="connsiteY10" fmla="*/ 1890134 h 3947096"/>
            <a:gd name="connsiteX11" fmla="*/ 272272 w 3950995"/>
            <a:gd name="connsiteY11" fmla="*/ 2556884 h 3947096"/>
            <a:gd name="connsiteX12" fmla="*/ 200835 w 3950995"/>
            <a:gd name="connsiteY12" fmla="*/ 2906134 h 3947096"/>
            <a:gd name="connsiteX13" fmla="*/ 121460 w 3950995"/>
            <a:gd name="connsiteY13" fmla="*/ 3477634 h 3947096"/>
            <a:gd name="connsiteX14" fmla="*/ 597710 w 3950995"/>
            <a:gd name="connsiteY14" fmla="*/ 3898322 h 3947096"/>
            <a:gd name="connsiteX15" fmla="*/ 1637522 w 3950995"/>
            <a:gd name="connsiteY15" fmla="*/ 3882447 h 3947096"/>
            <a:gd name="connsiteX16" fmla="*/ 2097897 w 3950995"/>
            <a:gd name="connsiteY16" fmla="*/ 3398259 h 3947096"/>
            <a:gd name="connsiteX17" fmla="*/ 2351897 w 3950995"/>
            <a:gd name="connsiteY17" fmla="*/ 3207759 h 3947096"/>
            <a:gd name="connsiteX18" fmla="*/ 3248835 w 3950995"/>
            <a:gd name="connsiteY18" fmla="*/ 2993447 h 3947096"/>
            <a:gd name="connsiteX19" fmla="*/ 3820335 w 3950995"/>
            <a:gd name="connsiteY19" fmla="*/ 2255259 h 3947096"/>
            <a:gd name="connsiteX20" fmla="*/ 3939397 w 3950995"/>
            <a:gd name="connsiteY20" fmla="*/ 1136072 h 3947096"/>
            <a:gd name="connsiteX21" fmla="*/ 3526647 w 3950995"/>
            <a:gd name="connsiteY21" fmla="*/ 310572 h 3947096"/>
            <a:gd name="connsiteX0" fmla="*/ 3526647 w 3950995"/>
            <a:gd name="connsiteY0" fmla="*/ 310572 h 3944004"/>
            <a:gd name="connsiteX1" fmla="*/ 2669397 w 3950995"/>
            <a:gd name="connsiteY1" fmla="*/ 1009 h 3944004"/>
            <a:gd name="connsiteX2" fmla="*/ 1986773 w 3950995"/>
            <a:gd name="connsiteY2" fmla="*/ 231197 h 3944004"/>
            <a:gd name="connsiteX3" fmla="*/ 1518460 w 3950995"/>
            <a:gd name="connsiteY3" fmla="*/ 747134 h 3944004"/>
            <a:gd name="connsiteX4" fmla="*/ 1327960 w 3950995"/>
            <a:gd name="connsiteY4" fmla="*/ 842384 h 3944004"/>
            <a:gd name="connsiteX5" fmla="*/ 1002522 w 3950995"/>
            <a:gd name="connsiteY5" fmla="*/ 699509 h 3944004"/>
            <a:gd name="connsiteX6" fmla="*/ 685022 w 3950995"/>
            <a:gd name="connsiteY6" fmla="*/ 636009 h 3944004"/>
            <a:gd name="connsiteX7" fmla="*/ 256397 w 3950995"/>
            <a:gd name="connsiteY7" fmla="*/ 826509 h 3944004"/>
            <a:gd name="connsiteX8" fmla="*/ 42085 w 3950995"/>
            <a:gd name="connsiteY8" fmla="*/ 1136072 h 3944004"/>
            <a:gd name="connsiteX9" fmla="*/ 2397 w 3950995"/>
            <a:gd name="connsiteY9" fmla="*/ 1421822 h 3944004"/>
            <a:gd name="connsiteX10" fmla="*/ 34147 w 3950995"/>
            <a:gd name="connsiteY10" fmla="*/ 1890134 h 3944004"/>
            <a:gd name="connsiteX11" fmla="*/ 272272 w 3950995"/>
            <a:gd name="connsiteY11" fmla="*/ 2556884 h 3944004"/>
            <a:gd name="connsiteX12" fmla="*/ 200835 w 3950995"/>
            <a:gd name="connsiteY12" fmla="*/ 2906134 h 3944004"/>
            <a:gd name="connsiteX13" fmla="*/ 121460 w 3950995"/>
            <a:gd name="connsiteY13" fmla="*/ 3525259 h 3944004"/>
            <a:gd name="connsiteX14" fmla="*/ 597710 w 3950995"/>
            <a:gd name="connsiteY14" fmla="*/ 3898322 h 3944004"/>
            <a:gd name="connsiteX15" fmla="*/ 1637522 w 3950995"/>
            <a:gd name="connsiteY15" fmla="*/ 3882447 h 3944004"/>
            <a:gd name="connsiteX16" fmla="*/ 2097897 w 3950995"/>
            <a:gd name="connsiteY16" fmla="*/ 3398259 h 3944004"/>
            <a:gd name="connsiteX17" fmla="*/ 2351897 w 3950995"/>
            <a:gd name="connsiteY17" fmla="*/ 3207759 h 3944004"/>
            <a:gd name="connsiteX18" fmla="*/ 3248835 w 3950995"/>
            <a:gd name="connsiteY18" fmla="*/ 2993447 h 3944004"/>
            <a:gd name="connsiteX19" fmla="*/ 3820335 w 3950995"/>
            <a:gd name="connsiteY19" fmla="*/ 2255259 h 3944004"/>
            <a:gd name="connsiteX20" fmla="*/ 3939397 w 3950995"/>
            <a:gd name="connsiteY20" fmla="*/ 1136072 h 3944004"/>
            <a:gd name="connsiteX21" fmla="*/ 3526647 w 3950995"/>
            <a:gd name="connsiteY21" fmla="*/ 310572 h 3944004"/>
            <a:gd name="connsiteX0" fmla="*/ 3526647 w 3950995"/>
            <a:gd name="connsiteY0" fmla="*/ 310572 h 3944004"/>
            <a:gd name="connsiteX1" fmla="*/ 2669397 w 3950995"/>
            <a:gd name="connsiteY1" fmla="*/ 1009 h 3944004"/>
            <a:gd name="connsiteX2" fmla="*/ 1986773 w 3950995"/>
            <a:gd name="connsiteY2" fmla="*/ 231197 h 3944004"/>
            <a:gd name="connsiteX3" fmla="*/ 1518460 w 3950995"/>
            <a:gd name="connsiteY3" fmla="*/ 747134 h 3944004"/>
            <a:gd name="connsiteX4" fmla="*/ 1327960 w 3950995"/>
            <a:gd name="connsiteY4" fmla="*/ 842384 h 3944004"/>
            <a:gd name="connsiteX5" fmla="*/ 1002522 w 3950995"/>
            <a:gd name="connsiteY5" fmla="*/ 699509 h 3944004"/>
            <a:gd name="connsiteX6" fmla="*/ 685022 w 3950995"/>
            <a:gd name="connsiteY6" fmla="*/ 636009 h 3944004"/>
            <a:gd name="connsiteX7" fmla="*/ 256397 w 3950995"/>
            <a:gd name="connsiteY7" fmla="*/ 826509 h 3944004"/>
            <a:gd name="connsiteX8" fmla="*/ 42085 w 3950995"/>
            <a:gd name="connsiteY8" fmla="*/ 1136072 h 3944004"/>
            <a:gd name="connsiteX9" fmla="*/ 2397 w 3950995"/>
            <a:gd name="connsiteY9" fmla="*/ 1421822 h 3944004"/>
            <a:gd name="connsiteX10" fmla="*/ 34147 w 3950995"/>
            <a:gd name="connsiteY10" fmla="*/ 1890134 h 3944004"/>
            <a:gd name="connsiteX11" fmla="*/ 272272 w 3950995"/>
            <a:gd name="connsiteY11" fmla="*/ 2556884 h 3944004"/>
            <a:gd name="connsiteX12" fmla="*/ 200835 w 3950995"/>
            <a:gd name="connsiteY12" fmla="*/ 2906134 h 3944004"/>
            <a:gd name="connsiteX13" fmla="*/ 121460 w 3950995"/>
            <a:gd name="connsiteY13" fmla="*/ 3525259 h 3944004"/>
            <a:gd name="connsiteX14" fmla="*/ 597710 w 3950995"/>
            <a:gd name="connsiteY14" fmla="*/ 3898322 h 3944004"/>
            <a:gd name="connsiteX15" fmla="*/ 1637522 w 3950995"/>
            <a:gd name="connsiteY15" fmla="*/ 3882447 h 3944004"/>
            <a:gd name="connsiteX16" fmla="*/ 2097897 w 3950995"/>
            <a:gd name="connsiteY16" fmla="*/ 3398259 h 3944004"/>
            <a:gd name="connsiteX17" fmla="*/ 2351897 w 3950995"/>
            <a:gd name="connsiteY17" fmla="*/ 3207759 h 3944004"/>
            <a:gd name="connsiteX18" fmla="*/ 3248835 w 3950995"/>
            <a:gd name="connsiteY18" fmla="*/ 2993447 h 3944004"/>
            <a:gd name="connsiteX19" fmla="*/ 3820335 w 3950995"/>
            <a:gd name="connsiteY19" fmla="*/ 2255259 h 3944004"/>
            <a:gd name="connsiteX20" fmla="*/ 3939397 w 3950995"/>
            <a:gd name="connsiteY20" fmla="*/ 1136072 h 3944004"/>
            <a:gd name="connsiteX21" fmla="*/ 3526647 w 3950995"/>
            <a:gd name="connsiteY21" fmla="*/ 310572 h 3944004"/>
            <a:gd name="connsiteX0" fmla="*/ 3629834 w 3950995"/>
            <a:gd name="connsiteY0" fmla="*/ 524825 h 3951882"/>
            <a:gd name="connsiteX1" fmla="*/ 2669397 w 3950995"/>
            <a:gd name="connsiteY1" fmla="*/ 8887 h 3951882"/>
            <a:gd name="connsiteX2" fmla="*/ 1986773 w 3950995"/>
            <a:gd name="connsiteY2" fmla="*/ 239075 h 3951882"/>
            <a:gd name="connsiteX3" fmla="*/ 1518460 w 3950995"/>
            <a:gd name="connsiteY3" fmla="*/ 755012 h 3951882"/>
            <a:gd name="connsiteX4" fmla="*/ 1327960 w 3950995"/>
            <a:gd name="connsiteY4" fmla="*/ 850262 h 3951882"/>
            <a:gd name="connsiteX5" fmla="*/ 1002522 w 3950995"/>
            <a:gd name="connsiteY5" fmla="*/ 707387 h 3951882"/>
            <a:gd name="connsiteX6" fmla="*/ 685022 w 3950995"/>
            <a:gd name="connsiteY6" fmla="*/ 643887 h 3951882"/>
            <a:gd name="connsiteX7" fmla="*/ 256397 w 3950995"/>
            <a:gd name="connsiteY7" fmla="*/ 834387 h 3951882"/>
            <a:gd name="connsiteX8" fmla="*/ 42085 w 3950995"/>
            <a:gd name="connsiteY8" fmla="*/ 1143950 h 3951882"/>
            <a:gd name="connsiteX9" fmla="*/ 2397 w 3950995"/>
            <a:gd name="connsiteY9" fmla="*/ 1429700 h 3951882"/>
            <a:gd name="connsiteX10" fmla="*/ 34147 w 3950995"/>
            <a:gd name="connsiteY10" fmla="*/ 1898012 h 3951882"/>
            <a:gd name="connsiteX11" fmla="*/ 272272 w 3950995"/>
            <a:gd name="connsiteY11" fmla="*/ 2564762 h 3951882"/>
            <a:gd name="connsiteX12" fmla="*/ 200835 w 3950995"/>
            <a:gd name="connsiteY12" fmla="*/ 2914012 h 3951882"/>
            <a:gd name="connsiteX13" fmla="*/ 121460 w 3950995"/>
            <a:gd name="connsiteY13" fmla="*/ 3533137 h 3951882"/>
            <a:gd name="connsiteX14" fmla="*/ 597710 w 3950995"/>
            <a:gd name="connsiteY14" fmla="*/ 3906200 h 3951882"/>
            <a:gd name="connsiteX15" fmla="*/ 1637522 w 3950995"/>
            <a:gd name="connsiteY15" fmla="*/ 3890325 h 3951882"/>
            <a:gd name="connsiteX16" fmla="*/ 2097897 w 3950995"/>
            <a:gd name="connsiteY16" fmla="*/ 3406137 h 3951882"/>
            <a:gd name="connsiteX17" fmla="*/ 2351897 w 3950995"/>
            <a:gd name="connsiteY17" fmla="*/ 3215637 h 3951882"/>
            <a:gd name="connsiteX18" fmla="*/ 3248835 w 3950995"/>
            <a:gd name="connsiteY18" fmla="*/ 3001325 h 3951882"/>
            <a:gd name="connsiteX19" fmla="*/ 3820335 w 3950995"/>
            <a:gd name="connsiteY19" fmla="*/ 2263137 h 3951882"/>
            <a:gd name="connsiteX20" fmla="*/ 3939397 w 3950995"/>
            <a:gd name="connsiteY20" fmla="*/ 1143950 h 3951882"/>
            <a:gd name="connsiteX21" fmla="*/ 3629834 w 3950995"/>
            <a:gd name="connsiteY21" fmla="*/ 524825 h 3951882"/>
            <a:gd name="connsiteX0" fmla="*/ 3629834 w 3950995"/>
            <a:gd name="connsiteY0" fmla="*/ 524825 h 3951882"/>
            <a:gd name="connsiteX1" fmla="*/ 2669397 w 3950995"/>
            <a:gd name="connsiteY1" fmla="*/ 8887 h 3951882"/>
            <a:gd name="connsiteX2" fmla="*/ 1986773 w 3950995"/>
            <a:gd name="connsiteY2" fmla="*/ 239075 h 3951882"/>
            <a:gd name="connsiteX3" fmla="*/ 1518460 w 3950995"/>
            <a:gd name="connsiteY3" fmla="*/ 755012 h 3951882"/>
            <a:gd name="connsiteX4" fmla="*/ 1327960 w 3950995"/>
            <a:gd name="connsiteY4" fmla="*/ 850262 h 3951882"/>
            <a:gd name="connsiteX5" fmla="*/ 1002522 w 3950995"/>
            <a:gd name="connsiteY5" fmla="*/ 707387 h 3951882"/>
            <a:gd name="connsiteX6" fmla="*/ 685022 w 3950995"/>
            <a:gd name="connsiteY6" fmla="*/ 643887 h 3951882"/>
            <a:gd name="connsiteX7" fmla="*/ 256397 w 3950995"/>
            <a:gd name="connsiteY7" fmla="*/ 834387 h 3951882"/>
            <a:gd name="connsiteX8" fmla="*/ 42085 w 3950995"/>
            <a:gd name="connsiteY8" fmla="*/ 1143950 h 3951882"/>
            <a:gd name="connsiteX9" fmla="*/ 2397 w 3950995"/>
            <a:gd name="connsiteY9" fmla="*/ 1429700 h 3951882"/>
            <a:gd name="connsiteX10" fmla="*/ 34147 w 3950995"/>
            <a:gd name="connsiteY10" fmla="*/ 1898012 h 3951882"/>
            <a:gd name="connsiteX11" fmla="*/ 272272 w 3950995"/>
            <a:gd name="connsiteY11" fmla="*/ 2564762 h 3951882"/>
            <a:gd name="connsiteX12" fmla="*/ 200835 w 3950995"/>
            <a:gd name="connsiteY12" fmla="*/ 2914012 h 3951882"/>
            <a:gd name="connsiteX13" fmla="*/ 121460 w 3950995"/>
            <a:gd name="connsiteY13" fmla="*/ 3533137 h 3951882"/>
            <a:gd name="connsiteX14" fmla="*/ 597710 w 3950995"/>
            <a:gd name="connsiteY14" fmla="*/ 3906200 h 3951882"/>
            <a:gd name="connsiteX15" fmla="*/ 1637522 w 3950995"/>
            <a:gd name="connsiteY15" fmla="*/ 3890325 h 3951882"/>
            <a:gd name="connsiteX16" fmla="*/ 2097897 w 3950995"/>
            <a:gd name="connsiteY16" fmla="*/ 3406137 h 3951882"/>
            <a:gd name="connsiteX17" fmla="*/ 2351897 w 3950995"/>
            <a:gd name="connsiteY17" fmla="*/ 3215637 h 3951882"/>
            <a:gd name="connsiteX18" fmla="*/ 3248835 w 3950995"/>
            <a:gd name="connsiteY18" fmla="*/ 3001325 h 3951882"/>
            <a:gd name="connsiteX19" fmla="*/ 3820335 w 3950995"/>
            <a:gd name="connsiteY19" fmla="*/ 2263137 h 3951882"/>
            <a:gd name="connsiteX20" fmla="*/ 3939397 w 3950995"/>
            <a:gd name="connsiteY20" fmla="*/ 1143950 h 3951882"/>
            <a:gd name="connsiteX21" fmla="*/ 3629834 w 3950995"/>
            <a:gd name="connsiteY21" fmla="*/ 524825 h 3951882"/>
            <a:gd name="connsiteX0" fmla="*/ 3629834 w 4002239"/>
            <a:gd name="connsiteY0" fmla="*/ 524825 h 3951882"/>
            <a:gd name="connsiteX1" fmla="*/ 2669397 w 4002239"/>
            <a:gd name="connsiteY1" fmla="*/ 8887 h 3951882"/>
            <a:gd name="connsiteX2" fmla="*/ 1986773 w 4002239"/>
            <a:gd name="connsiteY2" fmla="*/ 239075 h 3951882"/>
            <a:gd name="connsiteX3" fmla="*/ 1518460 w 4002239"/>
            <a:gd name="connsiteY3" fmla="*/ 755012 h 3951882"/>
            <a:gd name="connsiteX4" fmla="*/ 1327960 w 4002239"/>
            <a:gd name="connsiteY4" fmla="*/ 850262 h 3951882"/>
            <a:gd name="connsiteX5" fmla="*/ 1002522 w 4002239"/>
            <a:gd name="connsiteY5" fmla="*/ 707387 h 3951882"/>
            <a:gd name="connsiteX6" fmla="*/ 685022 w 4002239"/>
            <a:gd name="connsiteY6" fmla="*/ 643887 h 3951882"/>
            <a:gd name="connsiteX7" fmla="*/ 256397 w 4002239"/>
            <a:gd name="connsiteY7" fmla="*/ 834387 h 3951882"/>
            <a:gd name="connsiteX8" fmla="*/ 42085 w 4002239"/>
            <a:gd name="connsiteY8" fmla="*/ 1143950 h 3951882"/>
            <a:gd name="connsiteX9" fmla="*/ 2397 w 4002239"/>
            <a:gd name="connsiteY9" fmla="*/ 1429700 h 3951882"/>
            <a:gd name="connsiteX10" fmla="*/ 34147 w 4002239"/>
            <a:gd name="connsiteY10" fmla="*/ 1898012 h 3951882"/>
            <a:gd name="connsiteX11" fmla="*/ 272272 w 4002239"/>
            <a:gd name="connsiteY11" fmla="*/ 2564762 h 3951882"/>
            <a:gd name="connsiteX12" fmla="*/ 200835 w 4002239"/>
            <a:gd name="connsiteY12" fmla="*/ 2914012 h 3951882"/>
            <a:gd name="connsiteX13" fmla="*/ 121460 w 4002239"/>
            <a:gd name="connsiteY13" fmla="*/ 3533137 h 3951882"/>
            <a:gd name="connsiteX14" fmla="*/ 597710 w 4002239"/>
            <a:gd name="connsiteY14" fmla="*/ 3906200 h 3951882"/>
            <a:gd name="connsiteX15" fmla="*/ 1637522 w 4002239"/>
            <a:gd name="connsiteY15" fmla="*/ 3890325 h 3951882"/>
            <a:gd name="connsiteX16" fmla="*/ 2097897 w 4002239"/>
            <a:gd name="connsiteY16" fmla="*/ 3406137 h 3951882"/>
            <a:gd name="connsiteX17" fmla="*/ 2351897 w 4002239"/>
            <a:gd name="connsiteY17" fmla="*/ 3215637 h 3951882"/>
            <a:gd name="connsiteX18" fmla="*/ 3248835 w 4002239"/>
            <a:gd name="connsiteY18" fmla="*/ 3001325 h 3951882"/>
            <a:gd name="connsiteX19" fmla="*/ 3820335 w 4002239"/>
            <a:gd name="connsiteY19" fmla="*/ 2263137 h 3951882"/>
            <a:gd name="connsiteX20" fmla="*/ 3994960 w 4002239"/>
            <a:gd name="connsiteY20" fmla="*/ 1374137 h 3951882"/>
            <a:gd name="connsiteX21" fmla="*/ 3629834 w 4002239"/>
            <a:gd name="connsiteY21" fmla="*/ 524825 h 3951882"/>
            <a:gd name="connsiteX0" fmla="*/ 3629834 w 3994960"/>
            <a:gd name="connsiteY0" fmla="*/ 524825 h 3951882"/>
            <a:gd name="connsiteX1" fmla="*/ 2669397 w 3994960"/>
            <a:gd name="connsiteY1" fmla="*/ 8887 h 3951882"/>
            <a:gd name="connsiteX2" fmla="*/ 1986773 w 3994960"/>
            <a:gd name="connsiteY2" fmla="*/ 239075 h 3951882"/>
            <a:gd name="connsiteX3" fmla="*/ 1518460 w 3994960"/>
            <a:gd name="connsiteY3" fmla="*/ 755012 h 3951882"/>
            <a:gd name="connsiteX4" fmla="*/ 1327960 w 3994960"/>
            <a:gd name="connsiteY4" fmla="*/ 850262 h 3951882"/>
            <a:gd name="connsiteX5" fmla="*/ 1002522 w 3994960"/>
            <a:gd name="connsiteY5" fmla="*/ 707387 h 3951882"/>
            <a:gd name="connsiteX6" fmla="*/ 685022 w 3994960"/>
            <a:gd name="connsiteY6" fmla="*/ 643887 h 3951882"/>
            <a:gd name="connsiteX7" fmla="*/ 256397 w 3994960"/>
            <a:gd name="connsiteY7" fmla="*/ 834387 h 3951882"/>
            <a:gd name="connsiteX8" fmla="*/ 42085 w 3994960"/>
            <a:gd name="connsiteY8" fmla="*/ 1143950 h 3951882"/>
            <a:gd name="connsiteX9" fmla="*/ 2397 w 3994960"/>
            <a:gd name="connsiteY9" fmla="*/ 1429700 h 3951882"/>
            <a:gd name="connsiteX10" fmla="*/ 34147 w 3994960"/>
            <a:gd name="connsiteY10" fmla="*/ 1898012 h 3951882"/>
            <a:gd name="connsiteX11" fmla="*/ 272272 w 3994960"/>
            <a:gd name="connsiteY11" fmla="*/ 2564762 h 3951882"/>
            <a:gd name="connsiteX12" fmla="*/ 200835 w 3994960"/>
            <a:gd name="connsiteY12" fmla="*/ 2914012 h 3951882"/>
            <a:gd name="connsiteX13" fmla="*/ 121460 w 3994960"/>
            <a:gd name="connsiteY13" fmla="*/ 3533137 h 3951882"/>
            <a:gd name="connsiteX14" fmla="*/ 597710 w 3994960"/>
            <a:gd name="connsiteY14" fmla="*/ 3906200 h 3951882"/>
            <a:gd name="connsiteX15" fmla="*/ 1637522 w 3994960"/>
            <a:gd name="connsiteY15" fmla="*/ 3890325 h 3951882"/>
            <a:gd name="connsiteX16" fmla="*/ 2097897 w 3994960"/>
            <a:gd name="connsiteY16" fmla="*/ 3406137 h 3951882"/>
            <a:gd name="connsiteX17" fmla="*/ 2351897 w 3994960"/>
            <a:gd name="connsiteY17" fmla="*/ 3215637 h 3951882"/>
            <a:gd name="connsiteX18" fmla="*/ 3248835 w 3994960"/>
            <a:gd name="connsiteY18" fmla="*/ 3001325 h 3951882"/>
            <a:gd name="connsiteX19" fmla="*/ 3820335 w 3994960"/>
            <a:gd name="connsiteY19" fmla="*/ 2263137 h 3951882"/>
            <a:gd name="connsiteX20" fmla="*/ 3994960 w 3994960"/>
            <a:gd name="connsiteY20" fmla="*/ 1374137 h 3951882"/>
            <a:gd name="connsiteX21" fmla="*/ 3629834 w 3994960"/>
            <a:gd name="connsiteY21" fmla="*/ 524825 h 3951882"/>
            <a:gd name="connsiteX0" fmla="*/ 3629834 w 3994960"/>
            <a:gd name="connsiteY0" fmla="*/ 524825 h 3951882"/>
            <a:gd name="connsiteX1" fmla="*/ 2669397 w 3994960"/>
            <a:gd name="connsiteY1" fmla="*/ 8887 h 3951882"/>
            <a:gd name="connsiteX2" fmla="*/ 1986773 w 3994960"/>
            <a:gd name="connsiteY2" fmla="*/ 239075 h 3951882"/>
            <a:gd name="connsiteX3" fmla="*/ 1518460 w 3994960"/>
            <a:gd name="connsiteY3" fmla="*/ 755012 h 3951882"/>
            <a:gd name="connsiteX4" fmla="*/ 1327960 w 3994960"/>
            <a:gd name="connsiteY4" fmla="*/ 850262 h 3951882"/>
            <a:gd name="connsiteX5" fmla="*/ 1002522 w 3994960"/>
            <a:gd name="connsiteY5" fmla="*/ 707387 h 3951882"/>
            <a:gd name="connsiteX6" fmla="*/ 685022 w 3994960"/>
            <a:gd name="connsiteY6" fmla="*/ 643887 h 3951882"/>
            <a:gd name="connsiteX7" fmla="*/ 256397 w 3994960"/>
            <a:gd name="connsiteY7" fmla="*/ 834387 h 3951882"/>
            <a:gd name="connsiteX8" fmla="*/ 42085 w 3994960"/>
            <a:gd name="connsiteY8" fmla="*/ 1143950 h 3951882"/>
            <a:gd name="connsiteX9" fmla="*/ 2397 w 3994960"/>
            <a:gd name="connsiteY9" fmla="*/ 1429700 h 3951882"/>
            <a:gd name="connsiteX10" fmla="*/ 34147 w 3994960"/>
            <a:gd name="connsiteY10" fmla="*/ 1898012 h 3951882"/>
            <a:gd name="connsiteX11" fmla="*/ 272272 w 3994960"/>
            <a:gd name="connsiteY11" fmla="*/ 2564762 h 3951882"/>
            <a:gd name="connsiteX12" fmla="*/ 200835 w 3994960"/>
            <a:gd name="connsiteY12" fmla="*/ 2914012 h 3951882"/>
            <a:gd name="connsiteX13" fmla="*/ 121460 w 3994960"/>
            <a:gd name="connsiteY13" fmla="*/ 3533137 h 3951882"/>
            <a:gd name="connsiteX14" fmla="*/ 597710 w 3994960"/>
            <a:gd name="connsiteY14" fmla="*/ 3906200 h 3951882"/>
            <a:gd name="connsiteX15" fmla="*/ 1637522 w 3994960"/>
            <a:gd name="connsiteY15" fmla="*/ 3890325 h 3951882"/>
            <a:gd name="connsiteX16" fmla="*/ 2097897 w 3994960"/>
            <a:gd name="connsiteY16" fmla="*/ 3406137 h 3951882"/>
            <a:gd name="connsiteX17" fmla="*/ 2351897 w 3994960"/>
            <a:gd name="connsiteY17" fmla="*/ 3215637 h 3951882"/>
            <a:gd name="connsiteX18" fmla="*/ 3248835 w 3994960"/>
            <a:gd name="connsiteY18" fmla="*/ 3001325 h 3951882"/>
            <a:gd name="connsiteX19" fmla="*/ 3820335 w 3994960"/>
            <a:gd name="connsiteY19" fmla="*/ 2263137 h 3951882"/>
            <a:gd name="connsiteX20" fmla="*/ 3994960 w 3994960"/>
            <a:gd name="connsiteY20" fmla="*/ 1374137 h 3951882"/>
            <a:gd name="connsiteX21" fmla="*/ 3629834 w 3994960"/>
            <a:gd name="connsiteY21" fmla="*/ 524825 h 3951882"/>
            <a:gd name="connsiteX0" fmla="*/ 3629834 w 3979085"/>
            <a:gd name="connsiteY0" fmla="*/ 524825 h 3951882"/>
            <a:gd name="connsiteX1" fmla="*/ 2669397 w 3979085"/>
            <a:gd name="connsiteY1" fmla="*/ 8887 h 3951882"/>
            <a:gd name="connsiteX2" fmla="*/ 1986773 w 3979085"/>
            <a:gd name="connsiteY2" fmla="*/ 239075 h 3951882"/>
            <a:gd name="connsiteX3" fmla="*/ 1518460 w 3979085"/>
            <a:gd name="connsiteY3" fmla="*/ 755012 h 3951882"/>
            <a:gd name="connsiteX4" fmla="*/ 1327960 w 3979085"/>
            <a:gd name="connsiteY4" fmla="*/ 850262 h 3951882"/>
            <a:gd name="connsiteX5" fmla="*/ 1002522 w 3979085"/>
            <a:gd name="connsiteY5" fmla="*/ 707387 h 3951882"/>
            <a:gd name="connsiteX6" fmla="*/ 685022 w 3979085"/>
            <a:gd name="connsiteY6" fmla="*/ 643887 h 3951882"/>
            <a:gd name="connsiteX7" fmla="*/ 256397 w 3979085"/>
            <a:gd name="connsiteY7" fmla="*/ 834387 h 3951882"/>
            <a:gd name="connsiteX8" fmla="*/ 42085 w 3979085"/>
            <a:gd name="connsiteY8" fmla="*/ 1143950 h 3951882"/>
            <a:gd name="connsiteX9" fmla="*/ 2397 w 3979085"/>
            <a:gd name="connsiteY9" fmla="*/ 1429700 h 3951882"/>
            <a:gd name="connsiteX10" fmla="*/ 34147 w 3979085"/>
            <a:gd name="connsiteY10" fmla="*/ 1898012 h 3951882"/>
            <a:gd name="connsiteX11" fmla="*/ 272272 w 3979085"/>
            <a:gd name="connsiteY11" fmla="*/ 2564762 h 3951882"/>
            <a:gd name="connsiteX12" fmla="*/ 200835 w 3979085"/>
            <a:gd name="connsiteY12" fmla="*/ 2914012 h 3951882"/>
            <a:gd name="connsiteX13" fmla="*/ 121460 w 3979085"/>
            <a:gd name="connsiteY13" fmla="*/ 3533137 h 3951882"/>
            <a:gd name="connsiteX14" fmla="*/ 597710 w 3979085"/>
            <a:gd name="connsiteY14" fmla="*/ 3906200 h 3951882"/>
            <a:gd name="connsiteX15" fmla="*/ 1637522 w 3979085"/>
            <a:gd name="connsiteY15" fmla="*/ 3890325 h 3951882"/>
            <a:gd name="connsiteX16" fmla="*/ 2097897 w 3979085"/>
            <a:gd name="connsiteY16" fmla="*/ 3406137 h 3951882"/>
            <a:gd name="connsiteX17" fmla="*/ 2351897 w 3979085"/>
            <a:gd name="connsiteY17" fmla="*/ 3215637 h 3951882"/>
            <a:gd name="connsiteX18" fmla="*/ 3248835 w 3979085"/>
            <a:gd name="connsiteY18" fmla="*/ 3001325 h 3951882"/>
            <a:gd name="connsiteX19" fmla="*/ 3820335 w 3979085"/>
            <a:gd name="connsiteY19" fmla="*/ 2263137 h 3951882"/>
            <a:gd name="connsiteX20" fmla="*/ 3979085 w 3979085"/>
            <a:gd name="connsiteY20" fmla="*/ 1532887 h 3951882"/>
            <a:gd name="connsiteX21" fmla="*/ 3629834 w 3979085"/>
            <a:gd name="connsiteY21" fmla="*/ 524825 h 3951882"/>
            <a:gd name="connsiteX0" fmla="*/ 3629834 w 4007939"/>
            <a:gd name="connsiteY0" fmla="*/ 524825 h 3951882"/>
            <a:gd name="connsiteX1" fmla="*/ 2669397 w 4007939"/>
            <a:gd name="connsiteY1" fmla="*/ 8887 h 3951882"/>
            <a:gd name="connsiteX2" fmla="*/ 1986773 w 4007939"/>
            <a:gd name="connsiteY2" fmla="*/ 239075 h 3951882"/>
            <a:gd name="connsiteX3" fmla="*/ 1518460 w 4007939"/>
            <a:gd name="connsiteY3" fmla="*/ 755012 h 3951882"/>
            <a:gd name="connsiteX4" fmla="*/ 1327960 w 4007939"/>
            <a:gd name="connsiteY4" fmla="*/ 850262 h 3951882"/>
            <a:gd name="connsiteX5" fmla="*/ 1002522 w 4007939"/>
            <a:gd name="connsiteY5" fmla="*/ 707387 h 3951882"/>
            <a:gd name="connsiteX6" fmla="*/ 685022 w 4007939"/>
            <a:gd name="connsiteY6" fmla="*/ 643887 h 3951882"/>
            <a:gd name="connsiteX7" fmla="*/ 256397 w 4007939"/>
            <a:gd name="connsiteY7" fmla="*/ 834387 h 3951882"/>
            <a:gd name="connsiteX8" fmla="*/ 42085 w 4007939"/>
            <a:gd name="connsiteY8" fmla="*/ 1143950 h 3951882"/>
            <a:gd name="connsiteX9" fmla="*/ 2397 w 4007939"/>
            <a:gd name="connsiteY9" fmla="*/ 1429700 h 3951882"/>
            <a:gd name="connsiteX10" fmla="*/ 34147 w 4007939"/>
            <a:gd name="connsiteY10" fmla="*/ 1898012 h 3951882"/>
            <a:gd name="connsiteX11" fmla="*/ 272272 w 4007939"/>
            <a:gd name="connsiteY11" fmla="*/ 2564762 h 3951882"/>
            <a:gd name="connsiteX12" fmla="*/ 200835 w 4007939"/>
            <a:gd name="connsiteY12" fmla="*/ 2914012 h 3951882"/>
            <a:gd name="connsiteX13" fmla="*/ 121460 w 4007939"/>
            <a:gd name="connsiteY13" fmla="*/ 3533137 h 3951882"/>
            <a:gd name="connsiteX14" fmla="*/ 597710 w 4007939"/>
            <a:gd name="connsiteY14" fmla="*/ 3906200 h 3951882"/>
            <a:gd name="connsiteX15" fmla="*/ 1637522 w 4007939"/>
            <a:gd name="connsiteY15" fmla="*/ 3890325 h 3951882"/>
            <a:gd name="connsiteX16" fmla="*/ 2097897 w 4007939"/>
            <a:gd name="connsiteY16" fmla="*/ 3406137 h 3951882"/>
            <a:gd name="connsiteX17" fmla="*/ 2351897 w 4007939"/>
            <a:gd name="connsiteY17" fmla="*/ 3215637 h 3951882"/>
            <a:gd name="connsiteX18" fmla="*/ 3248835 w 4007939"/>
            <a:gd name="connsiteY18" fmla="*/ 3001325 h 3951882"/>
            <a:gd name="connsiteX19" fmla="*/ 3820335 w 4007939"/>
            <a:gd name="connsiteY19" fmla="*/ 2263137 h 3951882"/>
            <a:gd name="connsiteX20" fmla="*/ 3979085 w 4007939"/>
            <a:gd name="connsiteY20" fmla="*/ 1532887 h 3951882"/>
            <a:gd name="connsiteX21" fmla="*/ 3629834 w 4007939"/>
            <a:gd name="connsiteY21" fmla="*/ 524825 h 3951882"/>
            <a:gd name="connsiteX0" fmla="*/ 3629834 w 3844334"/>
            <a:gd name="connsiteY0" fmla="*/ 524825 h 3951882"/>
            <a:gd name="connsiteX1" fmla="*/ 2669397 w 3844334"/>
            <a:gd name="connsiteY1" fmla="*/ 8887 h 3951882"/>
            <a:gd name="connsiteX2" fmla="*/ 1986773 w 3844334"/>
            <a:gd name="connsiteY2" fmla="*/ 239075 h 3951882"/>
            <a:gd name="connsiteX3" fmla="*/ 1518460 w 3844334"/>
            <a:gd name="connsiteY3" fmla="*/ 755012 h 3951882"/>
            <a:gd name="connsiteX4" fmla="*/ 1327960 w 3844334"/>
            <a:gd name="connsiteY4" fmla="*/ 850262 h 3951882"/>
            <a:gd name="connsiteX5" fmla="*/ 1002522 w 3844334"/>
            <a:gd name="connsiteY5" fmla="*/ 707387 h 3951882"/>
            <a:gd name="connsiteX6" fmla="*/ 685022 w 3844334"/>
            <a:gd name="connsiteY6" fmla="*/ 643887 h 3951882"/>
            <a:gd name="connsiteX7" fmla="*/ 256397 w 3844334"/>
            <a:gd name="connsiteY7" fmla="*/ 834387 h 3951882"/>
            <a:gd name="connsiteX8" fmla="*/ 42085 w 3844334"/>
            <a:gd name="connsiteY8" fmla="*/ 1143950 h 3951882"/>
            <a:gd name="connsiteX9" fmla="*/ 2397 w 3844334"/>
            <a:gd name="connsiteY9" fmla="*/ 1429700 h 3951882"/>
            <a:gd name="connsiteX10" fmla="*/ 34147 w 3844334"/>
            <a:gd name="connsiteY10" fmla="*/ 1898012 h 3951882"/>
            <a:gd name="connsiteX11" fmla="*/ 272272 w 3844334"/>
            <a:gd name="connsiteY11" fmla="*/ 2564762 h 3951882"/>
            <a:gd name="connsiteX12" fmla="*/ 200835 w 3844334"/>
            <a:gd name="connsiteY12" fmla="*/ 2914012 h 3951882"/>
            <a:gd name="connsiteX13" fmla="*/ 121460 w 3844334"/>
            <a:gd name="connsiteY13" fmla="*/ 3533137 h 3951882"/>
            <a:gd name="connsiteX14" fmla="*/ 597710 w 3844334"/>
            <a:gd name="connsiteY14" fmla="*/ 3906200 h 3951882"/>
            <a:gd name="connsiteX15" fmla="*/ 1637522 w 3844334"/>
            <a:gd name="connsiteY15" fmla="*/ 3890325 h 3951882"/>
            <a:gd name="connsiteX16" fmla="*/ 2097897 w 3844334"/>
            <a:gd name="connsiteY16" fmla="*/ 3406137 h 3951882"/>
            <a:gd name="connsiteX17" fmla="*/ 2351897 w 3844334"/>
            <a:gd name="connsiteY17" fmla="*/ 3215637 h 3951882"/>
            <a:gd name="connsiteX18" fmla="*/ 3248835 w 3844334"/>
            <a:gd name="connsiteY18" fmla="*/ 3001325 h 3951882"/>
            <a:gd name="connsiteX19" fmla="*/ 3820335 w 3844334"/>
            <a:gd name="connsiteY19" fmla="*/ 2263137 h 3951882"/>
            <a:gd name="connsiteX20" fmla="*/ 3629834 w 3844334"/>
            <a:gd name="connsiteY20" fmla="*/ 524825 h 3951882"/>
            <a:gd name="connsiteX0" fmla="*/ 3812397 w 3925636"/>
            <a:gd name="connsiteY0" fmla="*/ 818076 h 3967321"/>
            <a:gd name="connsiteX1" fmla="*/ 2669397 w 3925636"/>
            <a:gd name="connsiteY1" fmla="*/ 24326 h 3967321"/>
            <a:gd name="connsiteX2" fmla="*/ 1986773 w 3925636"/>
            <a:gd name="connsiteY2" fmla="*/ 254514 h 3967321"/>
            <a:gd name="connsiteX3" fmla="*/ 1518460 w 3925636"/>
            <a:gd name="connsiteY3" fmla="*/ 770451 h 3967321"/>
            <a:gd name="connsiteX4" fmla="*/ 1327960 w 3925636"/>
            <a:gd name="connsiteY4" fmla="*/ 865701 h 3967321"/>
            <a:gd name="connsiteX5" fmla="*/ 1002522 w 3925636"/>
            <a:gd name="connsiteY5" fmla="*/ 722826 h 3967321"/>
            <a:gd name="connsiteX6" fmla="*/ 685022 w 3925636"/>
            <a:gd name="connsiteY6" fmla="*/ 659326 h 3967321"/>
            <a:gd name="connsiteX7" fmla="*/ 256397 w 3925636"/>
            <a:gd name="connsiteY7" fmla="*/ 849826 h 3967321"/>
            <a:gd name="connsiteX8" fmla="*/ 42085 w 3925636"/>
            <a:gd name="connsiteY8" fmla="*/ 1159389 h 3967321"/>
            <a:gd name="connsiteX9" fmla="*/ 2397 w 3925636"/>
            <a:gd name="connsiteY9" fmla="*/ 1445139 h 3967321"/>
            <a:gd name="connsiteX10" fmla="*/ 34147 w 3925636"/>
            <a:gd name="connsiteY10" fmla="*/ 1913451 h 3967321"/>
            <a:gd name="connsiteX11" fmla="*/ 272272 w 3925636"/>
            <a:gd name="connsiteY11" fmla="*/ 2580201 h 3967321"/>
            <a:gd name="connsiteX12" fmla="*/ 200835 w 3925636"/>
            <a:gd name="connsiteY12" fmla="*/ 2929451 h 3967321"/>
            <a:gd name="connsiteX13" fmla="*/ 121460 w 3925636"/>
            <a:gd name="connsiteY13" fmla="*/ 3548576 h 3967321"/>
            <a:gd name="connsiteX14" fmla="*/ 597710 w 3925636"/>
            <a:gd name="connsiteY14" fmla="*/ 3921639 h 3967321"/>
            <a:gd name="connsiteX15" fmla="*/ 1637522 w 3925636"/>
            <a:gd name="connsiteY15" fmla="*/ 3905764 h 3967321"/>
            <a:gd name="connsiteX16" fmla="*/ 2097897 w 3925636"/>
            <a:gd name="connsiteY16" fmla="*/ 3421576 h 3967321"/>
            <a:gd name="connsiteX17" fmla="*/ 2351897 w 3925636"/>
            <a:gd name="connsiteY17" fmla="*/ 3231076 h 3967321"/>
            <a:gd name="connsiteX18" fmla="*/ 3248835 w 3925636"/>
            <a:gd name="connsiteY18" fmla="*/ 3016764 h 3967321"/>
            <a:gd name="connsiteX19" fmla="*/ 3820335 w 3925636"/>
            <a:gd name="connsiteY19" fmla="*/ 2278576 h 3967321"/>
            <a:gd name="connsiteX20" fmla="*/ 3812397 w 3925636"/>
            <a:gd name="connsiteY20" fmla="*/ 818076 h 3967321"/>
            <a:gd name="connsiteX0" fmla="*/ 3812397 w 3902968"/>
            <a:gd name="connsiteY0" fmla="*/ 818076 h 3967321"/>
            <a:gd name="connsiteX1" fmla="*/ 2669397 w 3902968"/>
            <a:gd name="connsiteY1" fmla="*/ 24326 h 3967321"/>
            <a:gd name="connsiteX2" fmla="*/ 1986773 w 3902968"/>
            <a:gd name="connsiteY2" fmla="*/ 254514 h 3967321"/>
            <a:gd name="connsiteX3" fmla="*/ 1518460 w 3902968"/>
            <a:gd name="connsiteY3" fmla="*/ 770451 h 3967321"/>
            <a:gd name="connsiteX4" fmla="*/ 1327960 w 3902968"/>
            <a:gd name="connsiteY4" fmla="*/ 865701 h 3967321"/>
            <a:gd name="connsiteX5" fmla="*/ 1002522 w 3902968"/>
            <a:gd name="connsiteY5" fmla="*/ 722826 h 3967321"/>
            <a:gd name="connsiteX6" fmla="*/ 685022 w 3902968"/>
            <a:gd name="connsiteY6" fmla="*/ 659326 h 3967321"/>
            <a:gd name="connsiteX7" fmla="*/ 256397 w 3902968"/>
            <a:gd name="connsiteY7" fmla="*/ 849826 h 3967321"/>
            <a:gd name="connsiteX8" fmla="*/ 42085 w 3902968"/>
            <a:gd name="connsiteY8" fmla="*/ 1159389 h 3967321"/>
            <a:gd name="connsiteX9" fmla="*/ 2397 w 3902968"/>
            <a:gd name="connsiteY9" fmla="*/ 1445139 h 3967321"/>
            <a:gd name="connsiteX10" fmla="*/ 34147 w 3902968"/>
            <a:gd name="connsiteY10" fmla="*/ 1913451 h 3967321"/>
            <a:gd name="connsiteX11" fmla="*/ 272272 w 3902968"/>
            <a:gd name="connsiteY11" fmla="*/ 2580201 h 3967321"/>
            <a:gd name="connsiteX12" fmla="*/ 200835 w 3902968"/>
            <a:gd name="connsiteY12" fmla="*/ 2929451 h 3967321"/>
            <a:gd name="connsiteX13" fmla="*/ 121460 w 3902968"/>
            <a:gd name="connsiteY13" fmla="*/ 3548576 h 3967321"/>
            <a:gd name="connsiteX14" fmla="*/ 597710 w 3902968"/>
            <a:gd name="connsiteY14" fmla="*/ 3921639 h 3967321"/>
            <a:gd name="connsiteX15" fmla="*/ 1637522 w 3902968"/>
            <a:gd name="connsiteY15" fmla="*/ 3905764 h 3967321"/>
            <a:gd name="connsiteX16" fmla="*/ 2097897 w 3902968"/>
            <a:gd name="connsiteY16" fmla="*/ 3421576 h 3967321"/>
            <a:gd name="connsiteX17" fmla="*/ 2351897 w 3902968"/>
            <a:gd name="connsiteY17" fmla="*/ 3231076 h 3967321"/>
            <a:gd name="connsiteX18" fmla="*/ 3248835 w 3902968"/>
            <a:gd name="connsiteY18" fmla="*/ 3016764 h 3967321"/>
            <a:gd name="connsiteX19" fmla="*/ 3820335 w 3902968"/>
            <a:gd name="connsiteY19" fmla="*/ 2278576 h 3967321"/>
            <a:gd name="connsiteX20" fmla="*/ 3812397 w 3902968"/>
            <a:gd name="connsiteY20" fmla="*/ 818076 h 3967321"/>
            <a:gd name="connsiteX0" fmla="*/ 3812397 w 3898311"/>
            <a:gd name="connsiteY0" fmla="*/ 725473 h 3874718"/>
            <a:gd name="connsiteX1" fmla="*/ 3074210 w 3898311"/>
            <a:gd name="connsiteY1" fmla="*/ 34910 h 3874718"/>
            <a:gd name="connsiteX2" fmla="*/ 1986773 w 3898311"/>
            <a:gd name="connsiteY2" fmla="*/ 161911 h 3874718"/>
            <a:gd name="connsiteX3" fmla="*/ 1518460 w 3898311"/>
            <a:gd name="connsiteY3" fmla="*/ 677848 h 3874718"/>
            <a:gd name="connsiteX4" fmla="*/ 1327960 w 3898311"/>
            <a:gd name="connsiteY4" fmla="*/ 773098 h 3874718"/>
            <a:gd name="connsiteX5" fmla="*/ 1002522 w 3898311"/>
            <a:gd name="connsiteY5" fmla="*/ 630223 h 3874718"/>
            <a:gd name="connsiteX6" fmla="*/ 685022 w 3898311"/>
            <a:gd name="connsiteY6" fmla="*/ 566723 h 3874718"/>
            <a:gd name="connsiteX7" fmla="*/ 256397 w 3898311"/>
            <a:gd name="connsiteY7" fmla="*/ 757223 h 3874718"/>
            <a:gd name="connsiteX8" fmla="*/ 42085 w 3898311"/>
            <a:gd name="connsiteY8" fmla="*/ 1066786 h 3874718"/>
            <a:gd name="connsiteX9" fmla="*/ 2397 w 3898311"/>
            <a:gd name="connsiteY9" fmla="*/ 1352536 h 3874718"/>
            <a:gd name="connsiteX10" fmla="*/ 34147 w 3898311"/>
            <a:gd name="connsiteY10" fmla="*/ 1820848 h 3874718"/>
            <a:gd name="connsiteX11" fmla="*/ 272272 w 3898311"/>
            <a:gd name="connsiteY11" fmla="*/ 2487598 h 3874718"/>
            <a:gd name="connsiteX12" fmla="*/ 200835 w 3898311"/>
            <a:gd name="connsiteY12" fmla="*/ 2836848 h 3874718"/>
            <a:gd name="connsiteX13" fmla="*/ 121460 w 3898311"/>
            <a:gd name="connsiteY13" fmla="*/ 3455973 h 3874718"/>
            <a:gd name="connsiteX14" fmla="*/ 597710 w 3898311"/>
            <a:gd name="connsiteY14" fmla="*/ 3829036 h 3874718"/>
            <a:gd name="connsiteX15" fmla="*/ 1637522 w 3898311"/>
            <a:gd name="connsiteY15" fmla="*/ 3813161 h 3874718"/>
            <a:gd name="connsiteX16" fmla="*/ 2097897 w 3898311"/>
            <a:gd name="connsiteY16" fmla="*/ 3328973 h 3874718"/>
            <a:gd name="connsiteX17" fmla="*/ 2351897 w 3898311"/>
            <a:gd name="connsiteY17" fmla="*/ 3138473 h 3874718"/>
            <a:gd name="connsiteX18" fmla="*/ 3248835 w 3898311"/>
            <a:gd name="connsiteY18" fmla="*/ 2924161 h 3874718"/>
            <a:gd name="connsiteX19" fmla="*/ 3820335 w 3898311"/>
            <a:gd name="connsiteY19" fmla="*/ 2185973 h 3874718"/>
            <a:gd name="connsiteX20" fmla="*/ 3812397 w 3898311"/>
            <a:gd name="connsiteY20" fmla="*/ 725473 h 3874718"/>
            <a:gd name="connsiteX0" fmla="*/ 3812397 w 3898311"/>
            <a:gd name="connsiteY0" fmla="*/ 741808 h 3891053"/>
            <a:gd name="connsiteX1" fmla="*/ 3074210 w 3898311"/>
            <a:gd name="connsiteY1" fmla="*/ 51245 h 3891053"/>
            <a:gd name="connsiteX2" fmla="*/ 2074085 w 3898311"/>
            <a:gd name="connsiteY2" fmla="*/ 122683 h 3891053"/>
            <a:gd name="connsiteX3" fmla="*/ 1518460 w 3898311"/>
            <a:gd name="connsiteY3" fmla="*/ 694183 h 3891053"/>
            <a:gd name="connsiteX4" fmla="*/ 1327960 w 3898311"/>
            <a:gd name="connsiteY4" fmla="*/ 789433 h 3891053"/>
            <a:gd name="connsiteX5" fmla="*/ 1002522 w 3898311"/>
            <a:gd name="connsiteY5" fmla="*/ 646558 h 3891053"/>
            <a:gd name="connsiteX6" fmla="*/ 685022 w 3898311"/>
            <a:gd name="connsiteY6" fmla="*/ 583058 h 3891053"/>
            <a:gd name="connsiteX7" fmla="*/ 256397 w 3898311"/>
            <a:gd name="connsiteY7" fmla="*/ 773558 h 3891053"/>
            <a:gd name="connsiteX8" fmla="*/ 42085 w 3898311"/>
            <a:gd name="connsiteY8" fmla="*/ 1083121 h 3891053"/>
            <a:gd name="connsiteX9" fmla="*/ 2397 w 3898311"/>
            <a:gd name="connsiteY9" fmla="*/ 1368871 h 3891053"/>
            <a:gd name="connsiteX10" fmla="*/ 34147 w 3898311"/>
            <a:gd name="connsiteY10" fmla="*/ 1837183 h 3891053"/>
            <a:gd name="connsiteX11" fmla="*/ 272272 w 3898311"/>
            <a:gd name="connsiteY11" fmla="*/ 2503933 h 3891053"/>
            <a:gd name="connsiteX12" fmla="*/ 200835 w 3898311"/>
            <a:gd name="connsiteY12" fmla="*/ 2853183 h 3891053"/>
            <a:gd name="connsiteX13" fmla="*/ 121460 w 3898311"/>
            <a:gd name="connsiteY13" fmla="*/ 3472308 h 3891053"/>
            <a:gd name="connsiteX14" fmla="*/ 597710 w 3898311"/>
            <a:gd name="connsiteY14" fmla="*/ 3845371 h 3891053"/>
            <a:gd name="connsiteX15" fmla="*/ 1637522 w 3898311"/>
            <a:gd name="connsiteY15" fmla="*/ 3829496 h 3891053"/>
            <a:gd name="connsiteX16" fmla="*/ 2097897 w 3898311"/>
            <a:gd name="connsiteY16" fmla="*/ 3345308 h 3891053"/>
            <a:gd name="connsiteX17" fmla="*/ 2351897 w 3898311"/>
            <a:gd name="connsiteY17" fmla="*/ 3154808 h 3891053"/>
            <a:gd name="connsiteX18" fmla="*/ 3248835 w 3898311"/>
            <a:gd name="connsiteY18" fmla="*/ 2940496 h 3891053"/>
            <a:gd name="connsiteX19" fmla="*/ 3820335 w 3898311"/>
            <a:gd name="connsiteY19" fmla="*/ 2202308 h 3891053"/>
            <a:gd name="connsiteX20" fmla="*/ 3812397 w 3898311"/>
            <a:gd name="connsiteY20" fmla="*/ 741808 h 3891053"/>
            <a:gd name="connsiteX0" fmla="*/ 3812397 w 3898311"/>
            <a:gd name="connsiteY0" fmla="*/ 773933 h 3923178"/>
            <a:gd name="connsiteX1" fmla="*/ 3074210 w 3898311"/>
            <a:gd name="connsiteY1" fmla="*/ 83370 h 3923178"/>
            <a:gd name="connsiteX2" fmla="*/ 2240773 w 3898311"/>
            <a:gd name="connsiteY2" fmla="*/ 83370 h 3923178"/>
            <a:gd name="connsiteX3" fmla="*/ 1518460 w 3898311"/>
            <a:gd name="connsiteY3" fmla="*/ 726308 h 3923178"/>
            <a:gd name="connsiteX4" fmla="*/ 1327960 w 3898311"/>
            <a:gd name="connsiteY4" fmla="*/ 821558 h 3923178"/>
            <a:gd name="connsiteX5" fmla="*/ 1002522 w 3898311"/>
            <a:gd name="connsiteY5" fmla="*/ 678683 h 3923178"/>
            <a:gd name="connsiteX6" fmla="*/ 685022 w 3898311"/>
            <a:gd name="connsiteY6" fmla="*/ 615183 h 3923178"/>
            <a:gd name="connsiteX7" fmla="*/ 256397 w 3898311"/>
            <a:gd name="connsiteY7" fmla="*/ 805683 h 3923178"/>
            <a:gd name="connsiteX8" fmla="*/ 42085 w 3898311"/>
            <a:gd name="connsiteY8" fmla="*/ 1115246 h 3923178"/>
            <a:gd name="connsiteX9" fmla="*/ 2397 w 3898311"/>
            <a:gd name="connsiteY9" fmla="*/ 1400996 h 3923178"/>
            <a:gd name="connsiteX10" fmla="*/ 34147 w 3898311"/>
            <a:gd name="connsiteY10" fmla="*/ 1869308 h 3923178"/>
            <a:gd name="connsiteX11" fmla="*/ 272272 w 3898311"/>
            <a:gd name="connsiteY11" fmla="*/ 2536058 h 3923178"/>
            <a:gd name="connsiteX12" fmla="*/ 200835 w 3898311"/>
            <a:gd name="connsiteY12" fmla="*/ 2885308 h 3923178"/>
            <a:gd name="connsiteX13" fmla="*/ 121460 w 3898311"/>
            <a:gd name="connsiteY13" fmla="*/ 3504433 h 3923178"/>
            <a:gd name="connsiteX14" fmla="*/ 597710 w 3898311"/>
            <a:gd name="connsiteY14" fmla="*/ 3877496 h 3923178"/>
            <a:gd name="connsiteX15" fmla="*/ 1637522 w 3898311"/>
            <a:gd name="connsiteY15" fmla="*/ 3861621 h 3923178"/>
            <a:gd name="connsiteX16" fmla="*/ 2097897 w 3898311"/>
            <a:gd name="connsiteY16" fmla="*/ 3377433 h 3923178"/>
            <a:gd name="connsiteX17" fmla="*/ 2351897 w 3898311"/>
            <a:gd name="connsiteY17" fmla="*/ 3186933 h 3923178"/>
            <a:gd name="connsiteX18" fmla="*/ 3248835 w 3898311"/>
            <a:gd name="connsiteY18" fmla="*/ 2972621 h 3923178"/>
            <a:gd name="connsiteX19" fmla="*/ 3820335 w 3898311"/>
            <a:gd name="connsiteY19" fmla="*/ 2234433 h 3923178"/>
            <a:gd name="connsiteX20" fmla="*/ 3812397 w 3898311"/>
            <a:gd name="connsiteY20" fmla="*/ 773933 h 3923178"/>
            <a:gd name="connsiteX0" fmla="*/ 3812397 w 3898311"/>
            <a:gd name="connsiteY0" fmla="*/ 760152 h 3909397"/>
            <a:gd name="connsiteX1" fmla="*/ 3074210 w 3898311"/>
            <a:gd name="connsiteY1" fmla="*/ 69589 h 3909397"/>
            <a:gd name="connsiteX2" fmla="*/ 2240773 w 3898311"/>
            <a:gd name="connsiteY2" fmla="*/ 69589 h 3909397"/>
            <a:gd name="connsiteX3" fmla="*/ 1518460 w 3898311"/>
            <a:gd name="connsiteY3" fmla="*/ 712527 h 3909397"/>
            <a:gd name="connsiteX4" fmla="*/ 1327960 w 3898311"/>
            <a:gd name="connsiteY4" fmla="*/ 807777 h 3909397"/>
            <a:gd name="connsiteX5" fmla="*/ 1002522 w 3898311"/>
            <a:gd name="connsiteY5" fmla="*/ 664902 h 3909397"/>
            <a:gd name="connsiteX6" fmla="*/ 685022 w 3898311"/>
            <a:gd name="connsiteY6" fmla="*/ 601402 h 3909397"/>
            <a:gd name="connsiteX7" fmla="*/ 256397 w 3898311"/>
            <a:gd name="connsiteY7" fmla="*/ 791902 h 3909397"/>
            <a:gd name="connsiteX8" fmla="*/ 42085 w 3898311"/>
            <a:gd name="connsiteY8" fmla="*/ 1101465 h 3909397"/>
            <a:gd name="connsiteX9" fmla="*/ 2397 w 3898311"/>
            <a:gd name="connsiteY9" fmla="*/ 1387215 h 3909397"/>
            <a:gd name="connsiteX10" fmla="*/ 34147 w 3898311"/>
            <a:gd name="connsiteY10" fmla="*/ 1855527 h 3909397"/>
            <a:gd name="connsiteX11" fmla="*/ 272272 w 3898311"/>
            <a:gd name="connsiteY11" fmla="*/ 2522277 h 3909397"/>
            <a:gd name="connsiteX12" fmla="*/ 200835 w 3898311"/>
            <a:gd name="connsiteY12" fmla="*/ 2871527 h 3909397"/>
            <a:gd name="connsiteX13" fmla="*/ 121460 w 3898311"/>
            <a:gd name="connsiteY13" fmla="*/ 3490652 h 3909397"/>
            <a:gd name="connsiteX14" fmla="*/ 597710 w 3898311"/>
            <a:gd name="connsiteY14" fmla="*/ 3863715 h 3909397"/>
            <a:gd name="connsiteX15" fmla="*/ 1637522 w 3898311"/>
            <a:gd name="connsiteY15" fmla="*/ 3847840 h 3909397"/>
            <a:gd name="connsiteX16" fmla="*/ 2097897 w 3898311"/>
            <a:gd name="connsiteY16" fmla="*/ 3363652 h 3909397"/>
            <a:gd name="connsiteX17" fmla="*/ 2351897 w 3898311"/>
            <a:gd name="connsiteY17" fmla="*/ 3173152 h 3909397"/>
            <a:gd name="connsiteX18" fmla="*/ 3248835 w 3898311"/>
            <a:gd name="connsiteY18" fmla="*/ 2958840 h 3909397"/>
            <a:gd name="connsiteX19" fmla="*/ 3820335 w 3898311"/>
            <a:gd name="connsiteY19" fmla="*/ 2220652 h 3909397"/>
            <a:gd name="connsiteX20" fmla="*/ 3812397 w 3898311"/>
            <a:gd name="connsiteY20" fmla="*/ 760152 h 3909397"/>
            <a:gd name="connsiteX0" fmla="*/ 3812397 w 3898311"/>
            <a:gd name="connsiteY0" fmla="*/ 760152 h 3909397"/>
            <a:gd name="connsiteX1" fmla="*/ 3074210 w 3898311"/>
            <a:gd name="connsiteY1" fmla="*/ 69589 h 3909397"/>
            <a:gd name="connsiteX2" fmla="*/ 2240773 w 3898311"/>
            <a:gd name="connsiteY2" fmla="*/ 69589 h 3909397"/>
            <a:gd name="connsiteX3" fmla="*/ 1518460 w 3898311"/>
            <a:gd name="connsiteY3" fmla="*/ 712527 h 3909397"/>
            <a:gd name="connsiteX4" fmla="*/ 1327960 w 3898311"/>
            <a:gd name="connsiteY4" fmla="*/ 807777 h 3909397"/>
            <a:gd name="connsiteX5" fmla="*/ 1002522 w 3898311"/>
            <a:gd name="connsiteY5" fmla="*/ 664902 h 3909397"/>
            <a:gd name="connsiteX6" fmla="*/ 685022 w 3898311"/>
            <a:gd name="connsiteY6" fmla="*/ 601402 h 3909397"/>
            <a:gd name="connsiteX7" fmla="*/ 256397 w 3898311"/>
            <a:gd name="connsiteY7" fmla="*/ 791902 h 3909397"/>
            <a:gd name="connsiteX8" fmla="*/ 42085 w 3898311"/>
            <a:gd name="connsiteY8" fmla="*/ 1101465 h 3909397"/>
            <a:gd name="connsiteX9" fmla="*/ 2397 w 3898311"/>
            <a:gd name="connsiteY9" fmla="*/ 1387215 h 3909397"/>
            <a:gd name="connsiteX10" fmla="*/ 34147 w 3898311"/>
            <a:gd name="connsiteY10" fmla="*/ 1855527 h 3909397"/>
            <a:gd name="connsiteX11" fmla="*/ 272272 w 3898311"/>
            <a:gd name="connsiteY11" fmla="*/ 2522277 h 3909397"/>
            <a:gd name="connsiteX12" fmla="*/ 200835 w 3898311"/>
            <a:gd name="connsiteY12" fmla="*/ 2871527 h 3909397"/>
            <a:gd name="connsiteX13" fmla="*/ 121460 w 3898311"/>
            <a:gd name="connsiteY13" fmla="*/ 3490652 h 3909397"/>
            <a:gd name="connsiteX14" fmla="*/ 597710 w 3898311"/>
            <a:gd name="connsiteY14" fmla="*/ 3863715 h 3909397"/>
            <a:gd name="connsiteX15" fmla="*/ 1637522 w 3898311"/>
            <a:gd name="connsiteY15" fmla="*/ 3847840 h 3909397"/>
            <a:gd name="connsiteX16" fmla="*/ 2097897 w 3898311"/>
            <a:gd name="connsiteY16" fmla="*/ 3363652 h 3909397"/>
            <a:gd name="connsiteX17" fmla="*/ 2351897 w 3898311"/>
            <a:gd name="connsiteY17" fmla="*/ 3173152 h 3909397"/>
            <a:gd name="connsiteX18" fmla="*/ 3248835 w 3898311"/>
            <a:gd name="connsiteY18" fmla="*/ 2958840 h 3909397"/>
            <a:gd name="connsiteX19" fmla="*/ 3820335 w 3898311"/>
            <a:gd name="connsiteY19" fmla="*/ 2220652 h 3909397"/>
            <a:gd name="connsiteX20" fmla="*/ 3812397 w 3898311"/>
            <a:gd name="connsiteY20" fmla="*/ 760152 h 3909397"/>
            <a:gd name="connsiteX0" fmla="*/ 3812397 w 3900887"/>
            <a:gd name="connsiteY0" fmla="*/ 753395 h 3902640"/>
            <a:gd name="connsiteX1" fmla="*/ 3034523 w 3900887"/>
            <a:gd name="connsiteY1" fmla="*/ 102519 h 3902640"/>
            <a:gd name="connsiteX2" fmla="*/ 2240773 w 3900887"/>
            <a:gd name="connsiteY2" fmla="*/ 62832 h 3902640"/>
            <a:gd name="connsiteX3" fmla="*/ 1518460 w 3900887"/>
            <a:gd name="connsiteY3" fmla="*/ 705770 h 3902640"/>
            <a:gd name="connsiteX4" fmla="*/ 1327960 w 3900887"/>
            <a:gd name="connsiteY4" fmla="*/ 801020 h 3902640"/>
            <a:gd name="connsiteX5" fmla="*/ 1002522 w 3900887"/>
            <a:gd name="connsiteY5" fmla="*/ 658145 h 3902640"/>
            <a:gd name="connsiteX6" fmla="*/ 685022 w 3900887"/>
            <a:gd name="connsiteY6" fmla="*/ 594645 h 3902640"/>
            <a:gd name="connsiteX7" fmla="*/ 256397 w 3900887"/>
            <a:gd name="connsiteY7" fmla="*/ 785145 h 3902640"/>
            <a:gd name="connsiteX8" fmla="*/ 42085 w 3900887"/>
            <a:gd name="connsiteY8" fmla="*/ 1094708 h 3902640"/>
            <a:gd name="connsiteX9" fmla="*/ 2397 w 3900887"/>
            <a:gd name="connsiteY9" fmla="*/ 1380458 h 3902640"/>
            <a:gd name="connsiteX10" fmla="*/ 34147 w 3900887"/>
            <a:gd name="connsiteY10" fmla="*/ 1848770 h 3902640"/>
            <a:gd name="connsiteX11" fmla="*/ 272272 w 3900887"/>
            <a:gd name="connsiteY11" fmla="*/ 2515520 h 3902640"/>
            <a:gd name="connsiteX12" fmla="*/ 200835 w 3900887"/>
            <a:gd name="connsiteY12" fmla="*/ 2864770 h 3902640"/>
            <a:gd name="connsiteX13" fmla="*/ 121460 w 3900887"/>
            <a:gd name="connsiteY13" fmla="*/ 3483895 h 3902640"/>
            <a:gd name="connsiteX14" fmla="*/ 597710 w 3900887"/>
            <a:gd name="connsiteY14" fmla="*/ 3856958 h 3902640"/>
            <a:gd name="connsiteX15" fmla="*/ 1637522 w 3900887"/>
            <a:gd name="connsiteY15" fmla="*/ 3841083 h 3902640"/>
            <a:gd name="connsiteX16" fmla="*/ 2097897 w 3900887"/>
            <a:gd name="connsiteY16" fmla="*/ 3356895 h 3902640"/>
            <a:gd name="connsiteX17" fmla="*/ 2351897 w 3900887"/>
            <a:gd name="connsiteY17" fmla="*/ 3166395 h 3902640"/>
            <a:gd name="connsiteX18" fmla="*/ 3248835 w 3900887"/>
            <a:gd name="connsiteY18" fmla="*/ 2952083 h 3902640"/>
            <a:gd name="connsiteX19" fmla="*/ 3820335 w 3900887"/>
            <a:gd name="connsiteY19" fmla="*/ 2213895 h 3902640"/>
            <a:gd name="connsiteX20" fmla="*/ 3812397 w 3900887"/>
            <a:gd name="connsiteY20" fmla="*/ 753395 h 3902640"/>
            <a:gd name="connsiteX0" fmla="*/ 3812397 w 3900887"/>
            <a:gd name="connsiteY0" fmla="*/ 713377 h 3862622"/>
            <a:gd name="connsiteX1" fmla="*/ 3034523 w 3900887"/>
            <a:gd name="connsiteY1" fmla="*/ 62501 h 3862622"/>
            <a:gd name="connsiteX2" fmla="*/ 2105835 w 3900887"/>
            <a:gd name="connsiteY2" fmla="*/ 94251 h 3862622"/>
            <a:gd name="connsiteX3" fmla="*/ 1518460 w 3900887"/>
            <a:gd name="connsiteY3" fmla="*/ 665752 h 3862622"/>
            <a:gd name="connsiteX4" fmla="*/ 1327960 w 3900887"/>
            <a:gd name="connsiteY4" fmla="*/ 761002 h 3862622"/>
            <a:gd name="connsiteX5" fmla="*/ 1002522 w 3900887"/>
            <a:gd name="connsiteY5" fmla="*/ 618127 h 3862622"/>
            <a:gd name="connsiteX6" fmla="*/ 685022 w 3900887"/>
            <a:gd name="connsiteY6" fmla="*/ 554627 h 3862622"/>
            <a:gd name="connsiteX7" fmla="*/ 256397 w 3900887"/>
            <a:gd name="connsiteY7" fmla="*/ 745127 h 3862622"/>
            <a:gd name="connsiteX8" fmla="*/ 42085 w 3900887"/>
            <a:gd name="connsiteY8" fmla="*/ 1054690 h 3862622"/>
            <a:gd name="connsiteX9" fmla="*/ 2397 w 3900887"/>
            <a:gd name="connsiteY9" fmla="*/ 1340440 h 3862622"/>
            <a:gd name="connsiteX10" fmla="*/ 34147 w 3900887"/>
            <a:gd name="connsiteY10" fmla="*/ 1808752 h 3862622"/>
            <a:gd name="connsiteX11" fmla="*/ 272272 w 3900887"/>
            <a:gd name="connsiteY11" fmla="*/ 2475502 h 3862622"/>
            <a:gd name="connsiteX12" fmla="*/ 200835 w 3900887"/>
            <a:gd name="connsiteY12" fmla="*/ 2824752 h 3862622"/>
            <a:gd name="connsiteX13" fmla="*/ 121460 w 3900887"/>
            <a:gd name="connsiteY13" fmla="*/ 3443877 h 3862622"/>
            <a:gd name="connsiteX14" fmla="*/ 597710 w 3900887"/>
            <a:gd name="connsiteY14" fmla="*/ 3816940 h 3862622"/>
            <a:gd name="connsiteX15" fmla="*/ 1637522 w 3900887"/>
            <a:gd name="connsiteY15" fmla="*/ 3801065 h 3862622"/>
            <a:gd name="connsiteX16" fmla="*/ 2097897 w 3900887"/>
            <a:gd name="connsiteY16" fmla="*/ 3316877 h 3862622"/>
            <a:gd name="connsiteX17" fmla="*/ 2351897 w 3900887"/>
            <a:gd name="connsiteY17" fmla="*/ 3126377 h 3862622"/>
            <a:gd name="connsiteX18" fmla="*/ 3248835 w 3900887"/>
            <a:gd name="connsiteY18" fmla="*/ 2912065 h 3862622"/>
            <a:gd name="connsiteX19" fmla="*/ 3820335 w 3900887"/>
            <a:gd name="connsiteY19" fmla="*/ 2173877 h 3862622"/>
            <a:gd name="connsiteX20" fmla="*/ 3812397 w 3900887"/>
            <a:gd name="connsiteY20" fmla="*/ 713377 h 3862622"/>
            <a:gd name="connsiteX0" fmla="*/ 3812397 w 3906666"/>
            <a:gd name="connsiteY0" fmla="*/ 713377 h 3862622"/>
            <a:gd name="connsiteX1" fmla="*/ 3034523 w 3906666"/>
            <a:gd name="connsiteY1" fmla="*/ 62501 h 3862622"/>
            <a:gd name="connsiteX2" fmla="*/ 2105835 w 3906666"/>
            <a:gd name="connsiteY2" fmla="*/ 94251 h 3862622"/>
            <a:gd name="connsiteX3" fmla="*/ 1518460 w 3906666"/>
            <a:gd name="connsiteY3" fmla="*/ 665752 h 3862622"/>
            <a:gd name="connsiteX4" fmla="*/ 1327960 w 3906666"/>
            <a:gd name="connsiteY4" fmla="*/ 761002 h 3862622"/>
            <a:gd name="connsiteX5" fmla="*/ 1002522 w 3906666"/>
            <a:gd name="connsiteY5" fmla="*/ 618127 h 3862622"/>
            <a:gd name="connsiteX6" fmla="*/ 685022 w 3906666"/>
            <a:gd name="connsiteY6" fmla="*/ 554627 h 3862622"/>
            <a:gd name="connsiteX7" fmla="*/ 256397 w 3906666"/>
            <a:gd name="connsiteY7" fmla="*/ 745127 h 3862622"/>
            <a:gd name="connsiteX8" fmla="*/ 42085 w 3906666"/>
            <a:gd name="connsiteY8" fmla="*/ 1054690 h 3862622"/>
            <a:gd name="connsiteX9" fmla="*/ 2397 w 3906666"/>
            <a:gd name="connsiteY9" fmla="*/ 1340440 h 3862622"/>
            <a:gd name="connsiteX10" fmla="*/ 34147 w 3906666"/>
            <a:gd name="connsiteY10" fmla="*/ 1808752 h 3862622"/>
            <a:gd name="connsiteX11" fmla="*/ 272272 w 3906666"/>
            <a:gd name="connsiteY11" fmla="*/ 2475502 h 3862622"/>
            <a:gd name="connsiteX12" fmla="*/ 200835 w 3906666"/>
            <a:gd name="connsiteY12" fmla="*/ 2824752 h 3862622"/>
            <a:gd name="connsiteX13" fmla="*/ 121460 w 3906666"/>
            <a:gd name="connsiteY13" fmla="*/ 3443877 h 3862622"/>
            <a:gd name="connsiteX14" fmla="*/ 597710 w 3906666"/>
            <a:gd name="connsiteY14" fmla="*/ 3816940 h 3862622"/>
            <a:gd name="connsiteX15" fmla="*/ 1637522 w 3906666"/>
            <a:gd name="connsiteY15" fmla="*/ 3801065 h 3862622"/>
            <a:gd name="connsiteX16" fmla="*/ 2097897 w 3906666"/>
            <a:gd name="connsiteY16" fmla="*/ 3316877 h 3862622"/>
            <a:gd name="connsiteX17" fmla="*/ 2351897 w 3906666"/>
            <a:gd name="connsiteY17" fmla="*/ 3126377 h 3862622"/>
            <a:gd name="connsiteX18" fmla="*/ 3153585 w 3906666"/>
            <a:gd name="connsiteY18" fmla="*/ 2999378 h 3862622"/>
            <a:gd name="connsiteX19" fmla="*/ 3820335 w 3906666"/>
            <a:gd name="connsiteY19" fmla="*/ 2173877 h 3862622"/>
            <a:gd name="connsiteX20" fmla="*/ 3812397 w 3906666"/>
            <a:gd name="connsiteY20" fmla="*/ 713377 h 3862622"/>
            <a:gd name="connsiteX0" fmla="*/ 3812397 w 3958383"/>
            <a:gd name="connsiteY0" fmla="*/ 713377 h 3862622"/>
            <a:gd name="connsiteX1" fmla="*/ 3034523 w 3958383"/>
            <a:gd name="connsiteY1" fmla="*/ 62501 h 3862622"/>
            <a:gd name="connsiteX2" fmla="*/ 2105835 w 3958383"/>
            <a:gd name="connsiteY2" fmla="*/ 94251 h 3862622"/>
            <a:gd name="connsiteX3" fmla="*/ 1518460 w 3958383"/>
            <a:gd name="connsiteY3" fmla="*/ 665752 h 3862622"/>
            <a:gd name="connsiteX4" fmla="*/ 1327960 w 3958383"/>
            <a:gd name="connsiteY4" fmla="*/ 761002 h 3862622"/>
            <a:gd name="connsiteX5" fmla="*/ 1002522 w 3958383"/>
            <a:gd name="connsiteY5" fmla="*/ 618127 h 3862622"/>
            <a:gd name="connsiteX6" fmla="*/ 685022 w 3958383"/>
            <a:gd name="connsiteY6" fmla="*/ 554627 h 3862622"/>
            <a:gd name="connsiteX7" fmla="*/ 256397 w 3958383"/>
            <a:gd name="connsiteY7" fmla="*/ 745127 h 3862622"/>
            <a:gd name="connsiteX8" fmla="*/ 42085 w 3958383"/>
            <a:gd name="connsiteY8" fmla="*/ 1054690 h 3862622"/>
            <a:gd name="connsiteX9" fmla="*/ 2397 w 3958383"/>
            <a:gd name="connsiteY9" fmla="*/ 1340440 h 3862622"/>
            <a:gd name="connsiteX10" fmla="*/ 34147 w 3958383"/>
            <a:gd name="connsiteY10" fmla="*/ 1808752 h 3862622"/>
            <a:gd name="connsiteX11" fmla="*/ 272272 w 3958383"/>
            <a:gd name="connsiteY11" fmla="*/ 2475502 h 3862622"/>
            <a:gd name="connsiteX12" fmla="*/ 200835 w 3958383"/>
            <a:gd name="connsiteY12" fmla="*/ 2824752 h 3862622"/>
            <a:gd name="connsiteX13" fmla="*/ 121460 w 3958383"/>
            <a:gd name="connsiteY13" fmla="*/ 3443877 h 3862622"/>
            <a:gd name="connsiteX14" fmla="*/ 597710 w 3958383"/>
            <a:gd name="connsiteY14" fmla="*/ 3816940 h 3862622"/>
            <a:gd name="connsiteX15" fmla="*/ 1637522 w 3958383"/>
            <a:gd name="connsiteY15" fmla="*/ 3801065 h 3862622"/>
            <a:gd name="connsiteX16" fmla="*/ 2097897 w 3958383"/>
            <a:gd name="connsiteY16" fmla="*/ 3316877 h 3862622"/>
            <a:gd name="connsiteX17" fmla="*/ 2351897 w 3958383"/>
            <a:gd name="connsiteY17" fmla="*/ 3126377 h 3862622"/>
            <a:gd name="connsiteX18" fmla="*/ 3153585 w 3958383"/>
            <a:gd name="connsiteY18" fmla="*/ 2999378 h 3862622"/>
            <a:gd name="connsiteX19" fmla="*/ 3899710 w 3958383"/>
            <a:gd name="connsiteY19" fmla="*/ 1919877 h 3862622"/>
            <a:gd name="connsiteX20" fmla="*/ 3812397 w 3958383"/>
            <a:gd name="connsiteY20" fmla="*/ 713377 h 3862622"/>
            <a:gd name="connsiteX0" fmla="*/ 3812397 w 3958383"/>
            <a:gd name="connsiteY0" fmla="*/ 713377 h 3862622"/>
            <a:gd name="connsiteX1" fmla="*/ 3034523 w 3958383"/>
            <a:gd name="connsiteY1" fmla="*/ 62501 h 3862622"/>
            <a:gd name="connsiteX2" fmla="*/ 2105835 w 3958383"/>
            <a:gd name="connsiteY2" fmla="*/ 94251 h 3862622"/>
            <a:gd name="connsiteX3" fmla="*/ 1518460 w 3958383"/>
            <a:gd name="connsiteY3" fmla="*/ 665752 h 3862622"/>
            <a:gd name="connsiteX4" fmla="*/ 1327960 w 3958383"/>
            <a:gd name="connsiteY4" fmla="*/ 761002 h 3862622"/>
            <a:gd name="connsiteX5" fmla="*/ 1002522 w 3958383"/>
            <a:gd name="connsiteY5" fmla="*/ 618127 h 3862622"/>
            <a:gd name="connsiteX6" fmla="*/ 256397 w 3958383"/>
            <a:gd name="connsiteY6" fmla="*/ 745127 h 3862622"/>
            <a:gd name="connsiteX7" fmla="*/ 42085 w 3958383"/>
            <a:gd name="connsiteY7" fmla="*/ 1054690 h 3862622"/>
            <a:gd name="connsiteX8" fmla="*/ 2397 w 3958383"/>
            <a:gd name="connsiteY8" fmla="*/ 1340440 h 3862622"/>
            <a:gd name="connsiteX9" fmla="*/ 34147 w 3958383"/>
            <a:gd name="connsiteY9" fmla="*/ 1808752 h 3862622"/>
            <a:gd name="connsiteX10" fmla="*/ 272272 w 3958383"/>
            <a:gd name="connsiteY10" fmla="*/ 2475502 h 3862622"/>
            <a:gd name="connsiteX11" fmla="*/ 200835 w 3958383"/>
            <a:gd name="connsiteY11" fmla="*/ 2824752 h 3862622"/>
            <a:gd name="connsiteX12" fmla="*/ 121460 w 3958383"/>
            <a:gd name="connsiteY12" fmla="*/ 3443877 h 3862622"/>
            <a:gd name="connsiteX13" fmla="*/ 597710 w 3958383"/>
            <a:gd name="connsiteY13" fmla="*/ 3816940 h 3862622"/>
            <a:gd name="connsiteX14" fmla="*/ 1637522 w 3958383"/>
            <a:gd name="connsiteY14" fmla="*/ 3801065 h 3862622"/>
            <a:gd name="connsiteX15" fmla="*/ 2097897 w 3958383"/>
            <a:gd name="connsiteY15" fmla="*/ 3316877 h 3862622"/>
            <a:gd name="connsiteX16" fmla="*/ 2351897 w 3958383"/>
            <a:gd name="connsiteY16" fmla="*/ 3126377 h 3862622"/>
            <a:gd name="connsiteX17" fmla="*/ 3153585 w 3958383"/>
            <a:gd name="connsiteY17" fmla="*/ 2999378 h 3862622"/>
            <a:gd name="connsiteX18" fmla="*/ 3899710 w 3958383"/>
            <a:gd name="connsiteY18" fmla="*/ 1919877 h 3862622"/>
            <a:gd name="connsiteX19" fmla="*/ 3812397 w 3958383"/>
            <a:gd name="connsiteY19" fmla="*/ 713377 h 3862622"/>
            <a:gd name="connsiteX0" fmla="*/ 3855921 w 4001907"/>
            <a:gd name="connsiteY0" fmla="*/ 713377 h 3862622"/>
            <a:gd name="connsiteX1" fmla="*/ 3078047 w 4001907"/>
            <a:gd name="connsiteY1" fmla="*/ 62501 h 3862622"/>
            <a:gd name="connsiteX2" fmla="*/ 2149359 w 4001907"/>
            <a:gd name="connsiteY2" fmla="*/ 94251 h 3862622"/>
            <a:gd name="connsiteX3" fmla="*/ 1561984 w 4001907"/>
            <a:gd name="connsiteY3" fmla="*/ 665752 h 3862622"/>
            <a:gd name="connsiteX4" fmla="*/ 1371484 w 4001907"/>
            <a:gd name="connsiteY4" fmla="*/ 761002 h 3862622"/>
            <a:gd name="connsiteX5" fmla="*/ 1046046 w 4001907"/>
            <a:gd name="connsiteY5" fmla="*/ 618127 h 3862622"/>
            <a:gd name="connsiteX6" fmla="*/ 85609 w 4001907"/>
            <a:gd name="connsiteY6" fmla="*/ 1054690 h 3862622"/>
            <a:gd name="connsiteX7" fmla="*/ 45921 w 4001907"/>
            <a:gd name="connsiteY7" fmla="*/ 1340440 h 3862622"/>
            <a:gd name="connsiteX8" fmla="*/ 77671 w 4001907"/>
            <a:gd name="connsiteY8" fmla="*/ 1808752 h 3862622"/>
            <a:gd name="connsiteX9" fmla="*/ 315796 w 4001907"/>
            <a:gd name="connsiteY9" fmla="*/ 2475502 h 3862622"/>
            <a:gd name="connsiteX10" fmla="*/ 244359 w 4001907"/>
            <a:gd name="connsiteY10" fmla="*/ 2824752 h 3862622"/>
            <a:gd name="connsiteX11" fmla="*/ 164984 w 4001907"/>
            <a:gd name="connsiteY11" fmla="*/ 3443877 h 3862622"/>
            <a:gd name="connsiteX12" fmla="*/ 641234 w 4001907"/>
            <a:gd name="connsiteY12" fmla="*/ 3816940 h 3862622"/>
            <a:gd name="connsiteX13" fmla="*/ 1681046 w 4001907"/>
            <a:gd name="connsiteY13" fmla="*/ 3801065 h 3862622"/>
            <a:gd name="connsiteX14" fmla="*/ 2141421 w 4001907"/>
            <a:gd name="connsiteY14" fmla="*/ 3316877 h 3862622"/>
            <a:gd name="connsiteX15" fmla="*/ 2395421 w 4001907"/>
            <a:gd name="connsiteY15" fmla="*/ 3126377 h 3862622"/>
            <a:gd name="connsiteX16" fmla="*/ 3197109 w 4001907"/>
            <a:gd name="connsiteY16" fmla="*/ 2999378 h 3862622"/>
            <a:gd name="connsiteX17" fmla="*/ 3943234 w 4001907"/>
            <a:gd name="connsiteY17" fmla="*/ 1919877 h 3862622"/>
            <a:gd name="connsiteX18" fmla="*/ 3855921 w 4001907"/>
            <a:gd name="connsiteY18" fmla="*/ 713377 h 3862622"/>
            <a:gd name="connsiteX0" fmla="*/ 3883498 w 4029484"/>
            <a:gd name="connsiteY0" fmla="*/ 713377 h 3862622"/>
            <a:gd name="connsiteX1" fmla="*/ 3105624 w 4029484"/>
            <a:gd name="connsiteY1" fmla="*/ 62501 h 3862622"/>
            <a:gd name="connsiteX2" fmla="*/ 2176936 w 4029484"/>
            <a:gd name="connsiteY2" fmla="*/ 94251 h 3862622"/>
            <a:gd name="connsiteX3" fmla="*/ 1589561 w 4029484"/>
            <a:gd name="connsiteY3" fmla="*/ 665752 h 3862622"/>
            <a:gd name="connsiteX4" fmla="*/ 1399061 w 4029484"/>
            <a:gd name="connsiteY4" fmla="*/ 761002 h 3862622"/>
            <a:gd name="connsiteX5" fmla="*/ 1073623 w 4029484"/>
            <a:gd name="connsiteY5" fmla="*/ 618127 h 3862622"/>
            <a:gd name="connsiteX6" fmla="*/ 73498 w 4029484"/>
            <a:gd name="connsiteY6" fmla="*/ 1340440 h 3862622"/>
            <a:gd name="connsiteX7" fmla="*/ 105248 w 4029484"/>
            <a:gd name="connsiteY7" fmla="*/ 1808752 h 3862622"/>
            <a:gd name="connsiteX8" fmla="*/ 343373 w 4029484"/>
            <a:gd name="connsiteY8" fmla="*/ 2475502 h 3862622"/>
            <a:gd name="connsiteX9" fmla="*/ 271936 w 4029484"/>
            <a:gd name="connsiteY9" fmla="*/ 2824752 h 3862622"/>
            <a:gd name="connsiteX10" fmla="*/ 192561 w 4029484"/>
            <a:gd name="connsiteY10" fmla="*/ 3443877 h 3862622"/>
            <a:gd name="connsiteX11" fmla="*/ 668811 w 4029484"/>
            <a:gd name="connsiteY11" fmla="*/ 3816940 h 3862622"/>
            <a:gd name="connsiteX12" fmla="*/ 1708623 w 4029484"/>
            <a:gd name="connsiteY12" fmla="*/ 3801065 h 3862622"/>
            <a:gd name="connsiteX13" fmla="*/ 2168998 w 4029484"/>
            <a:gd name="connsiteY13" fmla="*/ 3316877 h 3862622"/>
            <a:gd name="connsiteX14" fmla="*/ 2422998 w 4029484"/>
            <a:gd name="connsiteY14" fmla="*/ 3126377 h 3862622"/>
            <a:gd name="connsiteX15" fmla="*/ 3224686 w 4029484"/>
            <a:gd name="connsiteY15" fmla="*/ 2999378 h 3862622"/>
            <a:gd name="connsiteX16" fmla="*/ 3970811 w 4029484"/>
            <a:gd name="connsiteY16" fmla="*/ 1919877 h 3862622"/>
            <a:gd name="connsiteX17" fmla="*/ 3883498 w 4029484"/>
            <a:gd name="connsiteY17" fmla="*/ 713377 h 3862622"/>
            <a:gd name="connsiteX0" fmla="*/ 3841758 w 3987744"/>
            <a:gd name="connsiteY0" fmla="*/ 713377 h 3862622"/>
            <a:gd name="connsiteX1" fmla="*/ 3063884 w 3987744"/>
            <a:gd name="connsiteY1" fmla="*/ 62501 h 3862622"/>
            <a:gd name="connsiteX2" fmla="*/ 2135196 w 3987744"/>
            <a:gd name="connsiteY2" fmla="*/ 94251 h 3862622"/>
            <a:gd name="connsiteX3" fmla="*/ 1547821 w 3987744"/>
            <a:gd name="connsiteY3" fmla="*/ 665752 h 3862622"/>
            <a:gd name="connsiteX4" fmla="*/ 1357321 w 3987744"/>
            <a:gd name="connsiteY4" fmla="*/ 761002 h 3862622"/>
            <a:gd name="connsiteX5" fmla="*/ 468321 w 3987744"/>
            <a:gd name="connsiteY5" fmla="*/ 689565 h 3862622"/>
            <a:gd name="connsiteX6" fmla="*/ 31758 w 3987744"/>
            <a:gd name="connsiteY6" fmla="*/ 1340440 h 3862622"/>
            <a:gd name="connsiteX7" fmla="*/ 63508 w 3987744"/>
            <a:gd name="connsiteY7" fmla="*/ 1808752 h 3862622"/>
            <a:gd name="connsiteX8" fmla="*/ 301633 w 3987744"/>
            <a:gd name="connsiteY8" fmla="*/ 2475502 h 3862622"/>
            <a:gd name="connsiteX9" fmla="*/ 230196 w 3987744"/>
            <a:gd name="connsiteY9" fmla="*/ 2824752 h 3862622"/>
            <a:gd name="connsiteX10" fmla="*/ 150821 w 3987744"/>
            <a:gd name="connsiteY10" fmla="*/ 3443877 h 3862622"/>
            <a:gd name="connsiteX11" fmla="*/ 627071 w 3987744"/>
            <a:gd name="connsiteY11" fmla="*/ 3816940 h 3862622"/>
            <a:gd name="connsiteX12" fmla="*/ 1666883 w 3987744"/>
            <a:gd name="connsiteY12" fmla="*/ 3801065 h 3862622"/>
            <a:gd name="connsiteX13" fmla="*/ 2127258 w 3987744"/>
            <a:gd name="connsiteY13" fmla="*/ 3316877 h 3862622"/>
            <a:gd name="connsiteX14" fmla="*/ 2381258 w 3987744"/>
            <a:gd name="connsiteY14" fmla="*/ 3126377 h 3862622"/>
            <a:gd name="connsiteX15" fmla="*/ 3182946 w 3987744"/>
            <a:gd name="connsiteY15" fmla="*/ 2999378 h 3862622"/>
            <a:gd name="connsiteX16" fmla="*/ 3929071 w 3987744"/>
            <a:gd name="connsiteY16" fmla="*/ 1919877 h 3862622"/>
            <a:gd name="connsiteX17" fmla="*/ 3841758 w 3987744"/>
            <a:gd name="connsiteY17" fmla="*/ 713377 h 3862622"/>
            <a:gd name="connsiteX0" fmla="*/ 3841758 w 3987744"/>
            <a:gd name="connsiteY0" fmla="*/ 713377 h 3862622"/>
            <a:gd name="connsiteX1" fmla="*/ 3063884 w 3987744"/>
            <a:gd name="connsiteY1" fmla="*/ 62501 h 3862622"/>
            <a:gd name="connsiteX2" fmla="*/ 2135196 w 3987744"/>
            <a:gd name="connsiteY2" fmla="*/ 94251 h 3862622"/>
            <a:gd name="connsiteX3" fmla="*/ 1547821 w 3987744"/>
            <a:gd name="connsiteY3" fmla="*/ 665752 h 3862622"/>
            <a:gd name="connsiteX4" fmla="*/ 1143008 w 3987744"/>
            <a:gd name="connsiteY4" fmla="*/ 697502 h 3862622"/>
            <a:gd name="connsiteX5" fmla="*/ 468321 w 3987744"/>
            <a:gd name="connsiteY5" fmla="*/ 689565 h 3862622"/>
            <a:gd name="connsiteX6" fmla="*/ 31758 w 3987744"/>
            <a:gd name="connsiteY6" fmla="*/ 1340440 h 3862622"/>
            <a:gd name="connsiteX7" fmla="*/ 63508 w 3987744"/>
            <a:gd name="connsiteY7" fmla="*/ 1808752 h 3862622"/>
            <a:gd name="connsiteX8" fmla="*/ 301633 w 3987744"/>
            <a:gd name="connsiteY8" fmla="*/ 2475502 h 3862622"/>
            <a:gd name="connsiteX9" fmla="*/ 230196 w 3987744"/>
            <a:gd name="connsiteY9" fmla="*/ 2824752 h 3862622"/>
            <a:gd name="connsiteX10" fmla="*/ 150821 w 3987744"/>
            <a:gd name="connsiteY10" fmla="*/ 3443877 h 3862622"/>
            <a:gd name="connsiteX11" fmla="*/ 627071 w 3987744"/>
            <a:gd name="connsiteY11" fmla="*/ 3816940 h 3862622"/>
            <a:gd name="connsiteX12" fmla="*/ 1666883 w 3987744"/>
            <a:gd name="connsiteY12" fmla="*/ 3801065 h 3862622"/>
            <a:gd name="connsiteX13" fmla="*/ 2127258 w 3987744"/>
            <a:gd name="connsiteY13" fmla="*/ 3316877 h 3862622"/>
            <a:gd name="connsiteX14" fmla="*/ 2381258 w 3987744"/>
            <a:gd name="connsiteY14" fmla="*/ 3126377 h 3862622"/>
            <a:gd name="connsiteX15" fmla="*/ 3182946 w 3987744"/>
            <a:gd name="connsiteY15" fmla="*/ 2999378 h 3862622"/>
            <a:gd name="connsiteX16" fmla="*/ 3929071 w 3987744"/>
            <a:gd name="connsiteY16" fmla="*/ 1919877 h 3862622"/>
            <a:gd name="connsiteX17" fmla="*/ 3841758 w 3987744"/>
            <a:gd name="connsiteY17" fmla="*/ 713377 h 3862622"/>
            <a:gd name="connsiteX0" fmla="*/ 3841758 w 3987744"/>
            <a:gd name="connsiteY0" fmla="*/ 713377 h 3862622"/>
            <a:gd name="connsiteX1" fmla="*/ 3063884 w 3987744"/>
            <a:gd name="connsiteY1" fmla="*/ 62501 h 3862622"/>
            <a:gd name="connsiteX2" fmla="*/ 2135196 w 3987744"/>
            <a:gd name="connsiteY2" fmla="*/ 94251 h 3862622"/>
            <a:gd name="connsiteX3" fmla="*/ 1547821 w 3987744"/>
            <a:gd name="connsiteY3" fmla="*/ 665752 h 3862622"/>
            <a:gd name="connsiteX4" fmla="*/ 1143008 w 3987744"/>
            <a:gd name="connsiteY4" fmla="*/ 697502 h 3862622"/>
            <a:gd name="connsiteX5" fmla="*/ 468321 w 3987744"/>
            <a:gd name="connsiteY5" fmla="*/ 689565 h 3862622"/>
            <a:gd name="connsiteX6" fmla="*/ 31758 w 3987744"/>
            <a:gd name="connsiteY6" fmla="*/ 1340440 h 3862622"/>
            <a:gd name="connsiteX7" fmla="*/ 63508 w 3987744"/>
            <a:gd name="connsiteY7" fmla="*/ 1808752 h 3862622"/>
            <a:gd name="connsiteX8" fmla="*/ 301633 w 3987744"/>
            <a:gd name="connsiteY8" fmla="*/ 2475502 h 3862622"/>
            <a:gd name="connsiteX9" fmla="*/ 230196 w 3987744"/>
            <a:gd name="connsiteY9" fmla="*/ 2824752 h 3862622"/>
            <a:gd name="connsiteX10" fmla="*/ 150821 w 3987744"/>
            <a:gd name="connsiteY10" fmla="*/ 3443877 h 3862622"/>
            <a:gd name="connsiteX11" fmla="*/ 627071 w 3987744"/>
            <a:gd name="connsiteY11" fmla="*/ 3816940 h 3862622"/>
            <a:gd name="connsiteX12" fmla="*/ 1666883 w 3987744"/>
            <a:gd name="connsiteY12" fmla="*/ 3801065 h 3862622"/>
            <a:gd name="connsiteX13" fmla="*/ 2127258 w 3987744"/>
            <a:gd name="connsiteY13" fmla="*/ 3316877 h 3862622"/>
            <a:gd name="connsiteX14" fmla="*/ 2381258 w 3987744"/>
            <a:gd name="connsiteY14" fmla="*/ 3126377 h 3862622"/>
            <a:gd name="connsiteX15" fmla="*/ 3182946 w 3987744"/>
            <a:gd name="connsiteY15" fmla="*/ 2999378 h 3862622"/>
            <a:gd name="connsiteX16" fmla="*/ 3929071 w 3987744"/>
            <a:gd name="connsiteY16" fmla="*/ 1919877 h 3862622"/>
            <a:gd name="connsiteX17" fmla="*/ 3841758 w 3987744"/>
            <a:gd name="connsiteY17" fmla="*/ 713377 h 3862622"/>
            <a:gd name="connsiteX0" fmla="*/ 3792436 w 3938422"/>
            <a:gd name="connsiteY0" fmla="*/ 713377 h 3862622"/>
            <a:gd name="connsiteX1" fmla="*/ 3014562 w 3938422"/>
            <a:gd name="connsiteY1" fmla="*/ 62501 h 3862622"/>
            <a:gd name="connsiteX2" fmla="*/ 2085874 w 3938422"/>
            <a:gd name="connsiteY2" fmla="*/ 94251 h 3862622"/>
            <a:gd name="connsiteX3" fmla="*/ 1498499 w 3938422"/>
            <a:gd name="connsiteY3" fmla="*/ 665752 h 3862622"/>
            <a:gd name="connsiteX4" fmla="*/ 1093686 w 3938422"/>
            <a:gd name="connsiteY4" fmla="*/ 697502 h 3862622"/>
            <a:gd name="connsiteX5" fmla="*/ 418999 w 3938422"/>
            <a:gd name="connsiteY5" fmla="*/ 689565 h 3862622"/>
            <a:gd name="connsiteX6" fmla="*/ 69748 w 3938422"/>
            <a:gd name="connsiteY6" fmla="*/ 1134065 h 3862622"/>
            <a:gd name="connsiteX7" fmla="*/ 14186 w 3938422"/>
            <a:gd name="connsiteY7" fmla="*/ 1808752 h 3862622"/>
            <a:gd name="connsiteX8" fmla="*/ 252311 w 3938422"/>
            <a:gd name="connsiteY8" fmla="*/ 2475502 h 3862622"/>
            <a:gd name="connsiteX9" fmla="*/ 180874 w 3938422"/>
            <a:gd name="connsiteY9" fmla="*/ 2824752 h 3862622"/>
            <a:gd name="connsiteX10" fmla="*/ 101499 w 3938422"/>
            <a:gd name="connsiteY10" fmla="*/ 3443877 h 3862622"/>
            <a:gd name="connsiteX11" fmla="*/ 577749 w 3938422"/>
            <a:gd name="connsiteY11" fmla="*/ 3816940 h 3862622"/>
            <a:gd name="connsiteX12" fmla="*/ 1617561 w 3938422"/>
            <a:gd name="connsiteY12" fmla="*/ 3801065 h 3862622"/>
            <a:gd name="connsiteX13" fmla="*/ 2077936 w 3938422"/>
            <a:gd name="connsiteY13" fmla="*/ 3316877 h 3862622"/>
            <a:gd name="connsiteX14" fmla="*/ 2331936 w 3938422"/>
            <a:gd name="connsiteY14" fmla="*/ 3126377 h 3862622"/>
            <a:gd name="connsiteX15" fmla="*/ 3133624 w 3938422"/>
            <a:gd name="connsiteY15" fmla="*/ 2999378 h 3862622"/>
            <a:gd name="connsiteX16" fmla="*/ 3879749 w 3938422"/>
            <a:gd name="connsiteY16" fmla="*/ 1919877 h 3862622"/>
            <a:gd name="connsiteX17" fmla="*/ 3792436 w 3938422"/>
            <a:gd name="connsiteY17" fmla="*/ 713377 h 3862622"/>
            <a:gd name="connsiteX0" fmla="*/ 3792436 w 3938422"/>
            <a:gd name="connsiteY0" fmla="*/ 698175 h 3847420"/>
            <a:gd name="connsiteX1" fmla="*/ 3014562 w 3938422"/>
            <a:gd name="connsiteY1" fmla="*/ 47299 h 3847420"/>
            <a:gd name="connsiteX2" fmla="*/ 2085874 w 3938422"/>
            <a:gd name="connsiteY2" fmla="*/ 79049 h 3847420"/>
            <a:gd name="connsiteX3" fmla="*/ 1430853 w 3938422"/>
            <a:gd name="connsiteY3" fmla="*/ 308334 h 3847420"/>
            <a:gd name="connsiteX4" fmla="*/ 1093686 w 3938422"/>
            <a:gd name="connsiteY4" fmla="*/ 682300 h 3847420"/>
            <a:gd name="connsiteX5" fmla="*/ 418999 w 3938422"/>
            <a:gd name="connsiteY5" fmla="*/ 674363 h 3847420"/>
            <a:gd name="connsiteX6" fmla="*/ 69748 w 3938422"/>
            <a:gd name="connsiteY6" fmla="*/ 1118863 h 3847420"/>
            <a:gd name="connsiteX7" fmla="*/ 14186 w 3938422"/>
            <a:gd name="connsiteY7" fmla="*/ 1793550 h 3847420"/>
            <a:gd name="connsiteX8" fmla="*/ 252311 w 3938422"/>
            <a:gd name="connsiteY8" fmla="*/ 2460300 h 3847420"/>
            <a:gd name="connsiteX9" fmla="*/ 180874 w 3938422"/>
            <a:gd name="connsiteY9" fmla="*/ 2809550 h 3847420"/>
            <a:gd name="connsiteX10" fmla="*/ 101499 w 3938422"/>
            <a:gd name="connsiteY10" fmla="*/ 3428675 h 3847420"/>
            <a:gd name="connsiteX11" fmla="*/ 577749 w 3938422"/>
            <a:gd name="connsiteY11" fmla="*/ 3801738 h 3847420"/>
            <a:gd name="connsiteX12" fmla="*/ 1617561 w 3938422"/>
            <a:gd name="connsiteY12" fmla="*/ 3785863 h 3847420"/>
            <a:gd name="connsiteX13" fmla="*/ 2077936 w 3938422"/>
            <a:gd name="connsiteY13" fmla="*/ 3301675 h 3847420"/>
            <a:gd name="connsiteX14" fmla="*/ 2331936 w 3938422"/>
            <a:gd name="connsiteY14" fmla="*/ 3111175 h 3847420"/>
            <a:gd name="connsiteX15" fmla="*/ 3133624 w 3938422"/>
            <a:gd name="connsiteY15" fmla="*/ 2984176 h 3847420"/>
            <a:gd name="connsiteX16" fmla="*/ 3879749 w 3938422"/>
            <a:gd name="connsiteY16" fmla="*/ 1904675 h 3847420"/>
            <a:gd name="connsiteX17" fmla="*/ 3792436 w 3938422"/>
            <a:gd name="connsiteY17" fmla="*/ 698175 h 3847420"/>
            <a:gd name="connsiteX0" fmla="*/ 3792436 w 3938422"/>
            <a:gd name="connsiteY0" fmla="*/ 698175 h 3847420"/>
            <a:gd name="connsiteX1" fmla="*/ 3014562 w 3938422"/>
            <a:gd name="connsiteY1" fmla="*/ 47299 h 3847420"/>
            <a:gd name="connsiteX2" fmla="*/ 2085874 w 3938422"/>
            <a:gd name="connsiteY2" fmla="*/ 79049 h 3847420"/>
            <a:gd name="connsiteX3" fmla="*/ 1430853 w 3938422"/>
            <a:gd name="connsiteY3" fmla="*/ 308334 h 3847420"/>
            <a:gd name="connsiteX4" fmla="*/ 1053099 w 3938422"/>
            <a:gd name="connsiteY4" fmla="*/ 612460 h 3847420"/>
            <a:gd name="connsiteX5" fmla="*/ 418999 w 3938422"/>
            <a:gd name="connsiteY5" fmla="*/ 674363 h 3847420"/>
            <a:gd name="connsiteX6" fmla="*/ 69748 w 3938422"/>
            <a:gd name="connsiteY6" fmla="*/ 1118863 h 3847420"/>
            <a:gd name="connsiteX7" fmla="*/ 14186 w 3938422"/>
            <a:gd name="connsiteY7" fmla="*/ 1793550 h 3847420"/>
            <a:gd name="connsiteX8" fmla="*/ 252311 w 3938422"/>
            <a:gd name="connsiteY8" fmla="*/ 2460300 h 3847420"/>
            <a:gd name="connsiteX9" fmla="*/ 180874 w 3938422"/>
            <a:gd name="connsiteY9" fmla="*/ 2809550 h 3847420"/>
            <a:gd name="connsiteX10" fmla="*/ 101499 w 3938422"/>
            <a:gd name="connsiteY10" fmla="*/ 3428675 h 3847420"/>
            <a:gd name="connsiteX11" fmla="*/ 577749 w 3938422"/>
            <a:gd name="connsiteY11" fmla="*/ 3801738 h 3847420"/>
            <a:gd name="connsiteX12" fmla="*/ 1617561 w 3938422"/>
            <a:gd name="connsiteY12" fmla="*/ 3785863 h 3847420"/>
            <a:gd name="connsiteX13" fmla="*/ 2077936 w 3938422"/>
            <a:gd name="connsiteY13" fmla="*/ 3301675 h 3847420"/>
            <a:gd name="connsiteX14" fmla="*/ 2331936 w 3938422"/>
            <a:gd name="connsiteY14" fmla="*/ 3111175 h 3847420"/>
            <a:gd name="connsiteX15" fmla="*/ 3133624 w 3938422"/>
            <a:gd name="connsiteY15" fmla="*/ 2984176 h 3847420"/>
            <a:gd name="connsiteX16" fmla="*/ 3879749 w 3938422"/>
            <a:gd name="connsiteY16" fmla="*/ 1904675 h 3847420"/>
            <a:gd name="connsiteX17" fmla="*/ 3792436 w 3938422"/>
            <a:gd name="connsiteY17" fmla="*/ 698175 h 3847420"/>
            <a:gd name="connsiteX0" fmla="*/ 3792436 w 3938422"/>
            <a:gd name="connsiteY0" fmla="*/ 698175 h 3847420"/>
            <a:gd name="connsiteX1" fmla="*/ 3014562 w 3938422"/>
            <a:gd name="connsiteY1" fmla="*/ 47299 h 3847420"/>
            <a:gd name="connsiteX2" fmla="*/ 2085874 w 3938422"/>
            <a:gd name="connsiteY2" fmla="*/ 79049 h 3847420"/>
            <a:gd name="connsiteX3" fmla="*/ 1430853 w 3938422"/>
            <a:gd name="connsiteY3" fmla="*/ 308334 h 3847420"/>
            <a:gd name="connsiteX4" fmla="*/ 418999 w 3938422"/>
            <a:gd name="connsiteY4" fmla="*/ 674363 h 3847420"/>
            <a:gd name="connsiteX5" fmla="*/ 69748 w 3938422"/>
            <a:gd name="connsiteY5" fmla="*/ 1118863 h 3847420"/>
            <a:gd name="connsiteX6" fmla="*/ 14186 w 3938422"/>
            <a:gd name="connsiteY6" fmla="*/ 1793550 h 3847420"/>
            <a:gd name="connsiteX7" fmla="*/ 252311 w 3938422"/>
            <a:gd name="connsiteY7" fmla="*/ 2460300 h 3847420"/>
            <a:gd name="connsiteX8" fmla="*/ 180874 w 3938422"/>
            <a:gd name="connsiteY8" fmla="*/ 2809550 h 3847420"/>
            <a:gd name="connsiteX9" fmla="*/ 101499 w 3938422"/>
            <a:gd name="connsiteY9" fmla="*/ 3428675 h 3847420"/>
            <a:gd name="connsiteX10" fmla="*/ 577749 w 3938422"/>
            <a:gd name="connsiteY10" fmla="*/ 3801738 h 3847420"/>
            <a:gd name="connsiteX11" fmla="*/ 1617561 w 3938422"/>
            <a:gd name="connsiteY11" fmla="*/ 3785863 h 3847420"/>
            <a:gd name="connsiteX12" fmla="*/ 2077936 w 3938422"/>
            <a:gd name="connsiteY12" fmla="*/ 3301675 h 3847420"/>
            <a:gd name="connsiteX13" fmla="*/ 2331936 w 3938422"/>
            <a:gd name="connsiteY13" fmla="*/ 3111175 h 3847420"/>
            <a:gd name="connsiteX14" fmla="*/ 3133624 w 3938422"/>
            <a:gd name="connsiteY14" fmla="*/ 2984176 h 3847420"/>
            <a:gd name="connsiteX15" fmla="*/ 3879749 w 3938422"/>
            <a:gd name="connsiteY15" fmla="*/ 1904675 h 3847420"/>
            <a:gd name="connsiteX16" fmla="*/ 3792436 w 3938422"/>
            <a:gd name="connsiteY16" fmla="*/ 698175 h 3847420"/>
            <a:gd name="connsiteX0" fmla="*/ 3792436 w 3938422"/>
            <a:gd name="connsiteY0" fmla="*/ 702312 h 3851557"/>
            <a:gd name="connsiteX1" fmla="*/ 3014562 w 3938422"/>
            <a:gd name="connsiteY1" fmla="*/ 51436 h 3851557"/>
            <a:gd name="connsiteX2" fmla="*/ 2085874 w 3938422"/>
            <a:gd name="connsiteY2" fmla="*/ 83186 h 3851557"/>
            <a:gd name="connsiteX3" fmla="*/ 1079093 w 3938422"/>
            <a:gd name="connsiteY3" fmla="*/ 417231 h 3851557"/>
            <a:gd name="connsiteX4" fmla="*/ 418999 w 3938422"/>
            <a:gd name="connsiteY4" fmla="*/ 678500 h 3851557"/>
            <a:gd name="connsiteX5" fmla="*/ 69748 w 3938422"/>
            <a:gd name="connsiteY5" fmla="*/ 1123000 h 3851557"/>
            <a:gd name="connsiteX6" fmla="*/ 14186 w 3938422"/>
            <a:gd name="connsiteY6" fmla="*/ 1797687 h 3851557"/>
            <a:gd name="connsiteX7" fmla="*/ 252311 w 3938422"/>
            <a:gd name="connsiteY7" fmla="*/ 2464437 h 3851557"/>
            <a:gd name="connsiteX8" fmla="*/ 180874 w 3938422"/>
            <a:gd name="connsiteY8" fmla="*/ 2813687 h 3851557"/>
            <a:gd name="connsiteX9" fmla="*/ 101499 w 3938422"/>
            <a:gd name="connsiteY9" fmla="*/ 3432812 h 3851557"/>
            <a:gd name="connsiteX10" fmla="*/ 577749 w 3938422"/>
            <a:gd name="connsiteY10" fmla="*/ 3805875 h 3851557"/>
            <a:gd name="connsiteX11" fmla="*/ 1617561 w 3938422"/>
            <a:gd name="connsiteY11" fmla="*/ 3790000 h 3851557"/>
            <a:gd name="connsiteX12" fmla="*/ 2077936 w 3938422"/>
            <a:gd name="connsiteY12" fmla="*/ 3305812 h 3851557"/>
            <a:gd name="connsiteX13" fmla="*/ 2331936 w 3938422"/>
            <a:gd name="connsiteY13" fmla="*/ 3115312 h 3851557"/>
            <a:gd name="connsiteX14" fmla="*/ 3133624 w 3938422"/>
            <a:gd name="connsiteY14" fmla="*/ 2988313 h 3851557"/>
            <a:gd name="connsiteX15" fmla="*/ 3879749 w 3938422"/>
            <a:gd name="connsiteY15" fmla="*/ 1908812 h 3851557"/>
            <a:gd name="connsiteX16" fmla="*/ 3792436 w 3938422"/>
            <a:gd name="connsiteY16" fmla="*/ 702312 h 3851557"/>
            <a:gd name="connsiteX0" fmla="*/ 3792436 w 3938422"/>
            <a:gd name="connsiteY0" fmla="*/ 714608 h 3863853"/>
            <a:gd name="connsiteX1" fmla="*/ 3014562 w 3938422"/>
            <a:gd name="connsiteY1" fmla="*/ 63732 h 3863853"/>
            <a:gd name="connsiteX2" fmla="*/ 2085874 w 3938422"/>
            <a:gd name="connsiteY2" fmla="*/ 95482 h 3863853"/>
            <a:gd name="connsiteX3" fmla="*/ 418999 w 3938422"/>
            <a:gd name="connsiteY3" fmla="*/ 690796 h 3863853"/>
            <a:gd name="connsiteX4" fmla="*/ 69748 w 3938422"/>
            <a:gd name="connsiteY4" fmla="*/ 1135296 h 3863853"/>
            <a:gd name="connsiteX5" fmla="*/ 14186 w 3938422"/>
            <a:gd name="connsiteY5" fmla="*/ 1809983 h 3863853"/>
            <a:gd name="connsiteX6" fmla="*/ 252311 w 3938422"/>
            <a:gd name="connsiteY6" fmla="*/ 2476733 h 3863853"/>
            <a:gd name="connsiteX7" fmla="*/ 180874 w 3938422"/>
            <a:gd name="connsiteY7" fmla="*/ 2825983 h 3863853"/>
            <a:gd name="connsiteX8" fmla="*/ 101499 w 3938422"/>
            <a:gd name="connsiteY8" fmla="*/ 3445108 h 3863853"/>
            <a:gd name="connsiteX9" fmla="*/ 577749 w 3938422"/>
            <a:gd name="connsiteY9" fmla="*/ 3818171 h 3863853"/>
            <a:gd name="connsiteX10" fmla="*/ 1617561 w 3938422"/>
            <a:gd name="connsiteY10" fmla="*/ 3802296 h 3863853"/>
            <a:gd name="connsiteX11" fmla="*/ 2077936 w 3938422"/>
            <a:gd name="connsiteY11" fmla="*/ 3318108 h 3863853"/>
            <a:gd name="connsiteX12" fmla="*/ 2331936 w 3938422"/>
            <a:gd name="connsiteY12" fmla="*/ 3127608 h 3863853"/>
            <a:gd name="connsiteX13" fmla="*/ 3133624 w 3938422"/>
            <a:gd name="connsiteY13" fmla="*/ 3000609 h 3863853"/>
            <a:gd name="connsiteX14" fmla="*/ 3879749 w 3938422"/>
            <a:gd name="connsiteY14" fmla="*/ 1921108 h 3863853"/>
            <a:gd name="connsiteX15" fmla="*/ 3792436 w 3938422"/>
            <a:gd name="connsiteY15" fmla="*/ 714608 h 3863853"/>
            <a:gd name="connsiteX0" fmla="*/ 3790212 w 3936198"/>
            <a:gd name="connsiteY0" fmla="*/ 714608 h 3863853"/>
            <a:gd name="connsiteX1" fmla="*/ 3012338 w 3936198"/>
            <a:gd name="connsiteY1" fmla="*/ 63732 h 3863853"/>
            <a:gd name="connsiteX2" fmla="*/ 2083650 w 3936198"/>
            <a:gd name="connsiteY2" fmla="*/ 95482 h 3863853"/>
            <a:gd name="connsiteX3" fmla="*/ 342365 w 3936198"/>
            <a:gd name="connsiteY3" fmla="*/ 690796 h 3863853"/>
            <a:gd name="connsiteX4" fmla="*/ 67524 w 3936198"/>
            <a:gd name="connsiteY4" fmla="*/ 1135296 h 3863853"/>
            <a:gd name="connsiteX5" fmla="*/ 11962 w 3936198"/>
            <a:gd name="connsiteY5" fmla="*/ 1809983 h 3863853"/>
            <a:gd name="connsiteX6" fmla="*/ 250087 w 3936198"/>
            <a:gd name="connsiteY6" fmla="*/ 2476733 h 3863853"/>
            <a:gd name="connsiteX7" fmla="*/ 178650 w 3936198"/>
            <a:gd name="connsiteY7" fmla="*/ 2825983 h 3863853"/>
            <a:gd name="connsiteX8" fmla="*/ 99275 w 3936198"/>
            <a:gd name="connsiteY8" fmla="*/ 3445108 h 3863853"/>
            <a:gd name="connsiteX9" fmla="*/ 575525 w 3936198"/>
            <a:gd name="connsiteY9" fmla="*/ 3818171 h 3863853"/>
            <a:gd name="connsiteX10" fmla="*/ 1615337 w 3936198"/>
            <a:gd name="connsiteY10" fmla="*/ 3802296 h 3863853"/>
            <a:gd name="connsiteX11" fmla="*/ 2075712 w 3936198"/>
            <a:gd name="connsiteY11" fmla="*/ 3318108 h 3863853"/>
            <a:gd name="connsiteX12" fmla="*/ 2329712 w 3936198"/>
            <a:gd name="connsiteY12" fmla="*/ 3127608 h 3863853"/>
            <a:gd name="connsiteX13" fmla="*/ 3131400 w 3936198"/>
            <a:gd name="connsiteY13" fmla="*/ 3000609 h 3863853"/>
            <a:gd name="connsiteX14" fmla="*/ 3877525 w 3936198"/>
            <a:gd name="connsiteY14" fmla="*/ 1921108 h 3863853"/>
            <a:gd name="connsiteX15" fmla="*/ 3790212 w 3936198"/>
            <a:gd name="connsiteY15" fmla="*/ 714608 h 3863853"/>
            <a:gd name="connsiteX0" fmla="*/ 3790212 w 3936198"/>
            <a:gd name="connsiteY0" fmla="*/ 714608 h 3863853"/>
            <a:gd name="connsiteX1" fmla="*/ 3012338 w 3936198"/>
            <a:gd name="connsiteY1" fmla="*/ 63732 h 3863853"/>
            <a:gd name="connsiteX2" fmla="*/ 2083650 w 3936198"/>
            <a:gd name="connsiteY2" fmla="*/ 95482 h 3863853"/>
            <a:gd name="connsiteX3" fmla="*/ 342365 w 3936198"/>
            <a:gd name="connsiteY3" fmla="*/ 690796 h 3863853"/>
            <a:gd name="connsiteX4" fmla="*/ 67524 w 3936198"/>
            <a:gd name="connsiteY4" fmla="*/ 1135296 h 3863853"/>
            <a:gd name="connsiteX5" fmla="*/ 11962 w 3936198"/>
            <a:gd name="connsiteY5" fmla="*/ 1809983 h 3863853"/>
            <a:gd name="connsiteX6" fmla="*/ 250087 w 3936198"/>
            <a:gd name="connsiteY6" fmla="*/ 2476733 h 3863853"/>
            <a:gd name="connsiteX7" fmla="*/ 178650 w 3936198"/>
            <a:gd name="connsiteY7" fmla="*/ 2825983 h 3863853"/>
            <a:gd name="connsiteX8" fmla="*/ 99275 w 3936198"/>
            <a:gd name="connsiteY8" fmla="*/ 3445108 h 3863853"/>
            <a:gd name="connsiteX9" fmla="*/ 575525 w 3936198"/>
            <a:gd name="connsiteY9" fmla="*/ 3818171 h 3863853"/>
            <a:gd name="connsiteX10" fmla="*/ 1615337 w 3936198"/>
            <a:gd name="connsiteY10" fmla="*/ 3802296 h 3863853"/>
            <a:gd name="connsiteX11" fmla="*/ 2075712 w 3936198"/>
            <a:gd name="connsiteY11" fmla="*/ 3318108 h 3863853"/>
            <a:gd name="connsiteX12" fmla="*/ 2329712 w 3936198"/>
            <a:gd name="connsiteY12" fmla="*/ 3127608 h 3863853"/>
            <a:gd name="connsiteX13" fmla="*/ 3131400 w 3936198"/>
            <a:gd name="connsiteY13" fmla="*/ 3000609 h 3863853"/>
            <a:gd name="connsiteX14" fmla="*/ 3877525 w 3936198"/>
            <a:gd name="connsiteY14" fmla="*/ 1921108 h 3863853"/>
            <a:gd name="connsiteX15" fmla="*/ 3790212 w 3936198"/>
            <a:gd name="connsiteY15" fmla="*/ 714608 h 3863853"/>
            <a:gd name="connsiteX0" fmla="*/ 3779001 w 3924987"/>
            <a:gd name="connsiteY0" fmla="*/ 714608 h 3863853"/>
            <a:gd name="connsiteX1" fmla="*/ 3001127 w 3924987"/>
            <a:gd name="connsiteY1" fmla="*/ 63732 h 3863853"/>
            <a:gd name="connsiteX2" fmla="*/ 2072439 w 3924987"/>
            <a:gd name="connsiteY2" fmla="*/ 95482 h 3863853"/>
            <a:gd name="connsiteX3" fmla="*/ 331154 w 3924987"/>
            <a:gd name="connsiteY3" fmla="*/ 690796 h 3863853"/>
            <a:gd name="connsiteX4" fmla="*/ 751 w 3924987"/>
            <a:gd name="connsiteY4" fmla="*/ 1809983 h 3863853"/>
            <a:gd name="connsiteX5" fmla="*/ 238876 w 3924987"/>
            <a:gd name="connsiteY5" fmla="*/ 2476733 h 3863853"/>
            <a:gd name="connsiteX6" fmla="*/ 167439 w 3924987"/>
            <a:gd name="connsiteY6" fmla="*/ 2825983 h 3863853"/>
            <a:gd name="connsiteX7" fmla="*/ 88064 w 3924987"/>
            <a:gd name="connsiteY7" fmla="*/ 3445108 h 3863853"/>
            <a:gd name="connsiteX8" fmla="*/ 564314 w 3924987"/>
            <a:gd name="connsiteY8" fmla="*/ 3818171 h 3863853"/>
            <a:gd name="connsiteX9" fmla="*/ 1604126 w 3924987"/>
            <a:gd name="connsiteY9" fmla="*/ 3802296 h 3863853"/>
            <a:gd name="connsiteX10" fmla="*/ 2064501 w 3924987"/>
            <a:gd name="connsiteY10" fmla="*/ 3318108 h 3863853"/>
            <a:gd name="connsiteX11" fmla="*/ 2318501 w 3924987"/>
            <a:gd name="connsiteY11" fmla="*/ 3127608 h 3863853"/>
            <a:gd name="connsiteX12" fmla="*/ 3120189 w 3924987"/>
            <a:gd name="connsiteY12" fmla="*/ 3000609 h 3863853"/>
            <a:gd name="connsiteX13" fmla="*/ 3866314 w 3924987"/>
            <a:gd name="connsiteY13" fmla="*/ 1921108 h 3863853"/>
            <a:gd name="connsiteX14" fmla="*/ 3779001 w 3924987"/>
            <a:gd name="connsiteY14" fmla="*/ 714608 h 3863853"/>
            <a:gd name="connsiteX0" fmla="*/ 3779001 w 3924987"/>
            <a:gd name="connsiteY0" fmla="*/ 705910 h 3855155"/>
            <a:gd name="connsiteX1" fmla="*/ 3001127 w 3924987"/>
            <a:gd name="connsiteY1" fmla="*/ 55034 h 3855155"/>
            <a:gd name="connsiteX2" fmla="*/ 2072439 w 3924987"/>
            <a:gd name="connsiteY2" fmla="*/ 86784 h 3855155"/>
            <a:gd name="connsiteX3" fmla="*/ 1181096 w 3924987"/>
            <a:gd name="connsiteY3" fmla="*/ 503664 h 3855155"/>
            <a:gd name="connsiteX4" fmla="*/ 331154 w 3924987"/>
            <a:gd name="connsiteY4" fmla="*/ 682098 h 3855155"/>
            <a:gd name="connsiteX5" fmla="*/ 751 w 3924987"/>
            <a:gd name="connsiteY5" fmla="*/ 1801285 h 3855155"/>
            <a:gd name="connsiteX6" fmla="*/ 238876 w 3924987"/>
            <a:gd name="connsiteY6" fmla="*/ 2468035 h 3855155"/>
            <a:gd name="connsiteX7" fmla="*/ 167439 w 3924987"/>
            <a:gd name="connsiteY7" fmla="*/ 2817285 h 3855155"/>
            <a:gd name="connsiteX8" fmla="*/ 88064 w 3924987"/>
            <a:gd name="connsiteY8" fmla="*/ 3436410 h 3855155"/>
            <a:gd name="connsiteX9" fmla="*/ 564314 w 3924987"/>
            <a:gd name="connsiteY9" fmla="*/ 3809473 h 3855155"/>
            <a:gd name="connsiteX10" fmla="*/ 1604126 w 3924987"/>
            <a:gd name="connsiteY10" fmla="*/ 3793598 h 3855155"/>
            <a:gd name="connsiteX11" fmla="*/ 2064501 w 3924987"/>
            <a:gd name="connsiteY11" fmla="*/ 3309410 h 3855155"/>
            <a:gd name="connsiteX12" fmla="*/ 2318501 w 3924987"/>
            <a:gd name="connsiteY12" fmla="*/ 3118910 h 3855155"/>
            <a:gd name="connsiteX13" fmla="*/ 3120189 w 3924987"/>
            <a:gd name="connsiteY13" fmla="*/ 2991911 h 3855155"/>
            <a:gd name="connsiteX14" fmla="*/ 3866314 w 3924987"/>
            <a:gd name="connsiteY14" fmla="*/ 1912410 h 3855155"/>
            <a:gd name="connsiteX15" fmla="*/ 3779001 w 3924987"/>
            <a:gd name="connsiteY15" fmla="*/ 705910 h 3855155"/>
            <a:gd name="connsiteX0" fmla="*/ 3786288 w 3932274"/>
            <a:gd name="connsiteY0" fmla="*/ 705910 h 3855155"/>
            <a:gd name="connsiteX1" fmla="*/ 3008414 w 3932274"/>
            <a:gd name="connsiteY1" fmla="*/ 55034 h 3855155"/>
            <a:gd name="connsiteX2" fmla="*/ 2079726 w 3932274"/>
            <a:gd name="connsiteY2" fmla="*/ 86784 h 3855155"/>
            <a:gd name="connsiteX3" fmla="*/ 1188383 w 3932274"/>
            <a:gd name="connsiteY3" fmla="*/ 503664 h 3855155"/>
            <a:gd name="connsiteX4" fmla="*/ 169326 w 3932274"/>
            <a:gd name="connsiteY4" fmla="*/ 842730 h 3855155"/>
            <a:gd name="connsiteX5" fmla="*/ 8038 w 3932274"/>
            <a:gd name="connsiteY5" fmla="*/ 1801285 h 3855155"/>
            <a:gd name="connsiteX6" fmla="*/ 246163 w 3932274"/>
            <a:gd name="connsiteY6" fmla="*/ 2468035 h 3855155"/>
            <a:gd name="connsiteX7" fmla="*/ 174726 w 3932274"/>
            <a:gd name="connsiteY7" fmla="*/ 2817285 h 3855155"/>
            <a:gd name="connsiteX8" fmla="*/ 95351 w 3932274"/>
            <a:gd name="connsiteY8" fmla="*/ 3436410 h 3855155"/>
            <a:gd name="connsiteX9" fmla="*/ 571601 w 3932274"/>
            <a:gd name="connsiteY9" fmla="*/ 3809473 h 3855155"/>
            <a:gd name="connsiteX10" fmla="*/ 1611413 w 3932274"/>
            <a:gd name="connsiteY10" fmla="*/ 3793598 h 3855155"/>
            <a:gd name="connsiteX11" fmla="*/ 2071788 w 3932274"/>
            <a:gd name="connsiteY11" fmla="*/ 3309410 h 3855155"/>
            <a:gd name="connsiteX12" fmla="*/ 2325788 w 3932274"/>
            <a:gd name="connsiteY12" fmla="*/ 3118910 h 3855155"/>
            <a:gd name="connsiteX13" fmla="*/ 3127476 w 3932274"/>
            <a:gd name="connsiteY13" fmla="*/ 2991911 h 3855155"/>
            <a:gd name="connsiteX14" fmla="*/ 3873601 w 3932274"/>
            <a:gd name="connsiteY14" fmla="*/ 1912410 h 3855155"/>
            <a:gd name="connsiteX15" fmla="*/ 3786288 w 3932274"/>
            <a:gd name="connsiteY15" fmla="*/ 705910 h 3855155"/>
            <a:gd name="connsiteX0" fmla="*/ 3794199 w 3940185"/>
            <a:gd name="connsiteY0" fmla="*/ 705910 h 3855155"/>
            <a:gd name="connsiteX1" fmla="*/ 3016325 w 3940185"/>
            <a:gd name="connsiteY1" fmla="*/ 55034 h 3855155"/>
            <a:gd name="connsiteX2" fmla="*/ 2087637 w 3940185"/>
            <a:gd name="connsiteY2" fmla="*/ 86784 h 3855155"/>
            <a:gd name="connsiteX3" fmla="*/ 1196294 w 3940185"/>
            <a:gd name="connsiteY3" fmla="*/ 503664 h 3855155"/>
            <a:gd name="connsiteX4" fmla="*/ 177237 w 3940185"/>
            <a:gd name="connsiteY4" fmla="*/ 842730 h 3855155"/>
            <a:gd name="connsiteX5" fmla="*/ 15949 w 3940185"/>
            <a:gd name="connsiteY5" fmla="*/ 1801285 h 3855155"/>
            <a:gd name="connsiteX6" fmla="*/ 362307 w 3940185"/>
            <a:gd name="connsiteY6" fmla="*/ 2558827 h 3855155"/>
            <a:gd name="connsiteX7" fmla="*/ 182637 w 3940185"/>
            <a:gd name="connsiteY7" fmla="*/ 2817285 h 3855155"/>
            <a:gd name="connsiteX8" fmla="*/ 103262 w 3940185"/>
            <a:gd name="connsiteY8" fmla="*/ 3436410 h 3855155"/>
            <a:gd name="connsiteX9" fmla="*/ 579512 w 3940185"/>
            <a:gd name="connsiteY9" fmla="*/ 3809473 h 3855155"/>
            <a:gd name="connsiteX10" fmla="*/ 1619324 w 3940185"/>
            <a:gd name="connsiteY10" fmla="*/ 3793598 h 3855155"/>
            <a:gd name="connsiteX11" fmla="*/ 2079699 w 3940185"/>
            <a:gd name="connsiteY11" fmla="*/ 3309410 h 3855155"/>
            <a:gd name="connsiteX12" fmla="*/ 2333699 w 3940185"/>
            <a:gd name="connsiteY12" fmla="*/ 3118910 h 3855155"/>
            <a:gd name="connsiteX13" fmla="*/ 3135387 w 3940185"/>
            <a:gd name="connsiteY13" fmla="*/ 2991911 h 3855155"/>
            <a:gd name="connsiteX14" fmla="*/ 3881512 w 3940185"/>
            <a:gd name="connsiteY14" fmla="*/ 1912410 h 3855155"/>
            <a:gd name="connsiteX15" fmla="*/ 3794199 w 3940185"/>
            <a:gd name="connsiteY15" fmla="*/ 705910 h 3855155"/>
            <a:gd name="connsiteX0" fmla="*/ 3794199 w 3940185"/>
            <a:gd name="connsiteY0" fmla="*/ 705910 h 3855155"/>
            <a:gd name="connsiteX1" fmla="*/ 3016325 w 3940185"/>
            <a:gd name="connsiteY1" fmla="*/ 55034 h 3855155"/>
            <a:gd name="connsiteX2" fmla="*/ 2087637 w 3940185"/>
            <a:gd name="connsiteY2" fmla="*/ 86784 h 3855155"/>
            <a:gd name="connsiteX3" fmla="*/ 1196294 w 3940185"/>
            <a:gd name="connsiteY3" fmla="*/ 503664 h 3855155"/>
            <a:gd name="connsiteX4" fmla="*/ 177237 w 3940185"/>
            <a:gd name="connsiteY4" fmla="*/ 842730 h 3855155"/>
            <a:gd name="connsiteX5" fmla="*/ 15949 w 3940185"/>
            <a:gd name="connsiteY5" fmla="*/ 1801285 h 3855155"/>
            <a:gd name="connsiteX6" fmla="*/ 362307 w 3940185"/>
            <a:gd name="connsiteY6" fmla="*/ 2558827 h 3855155"/>
            <a:gd name="connsiteX7" fmla="*/ 358518 w 3940185"/>
            <a:gd name="connsiteY7" fmla="*/ 3026805 h 3855155"/>
            <a:gd name="connsiteX8" fmla="*/ 103262 w 3940185"/>
            <a:gd name="connsiteY8" fmla="*/ 3436410 h 3855155"/>
            <a:gd name="connsiteX9" fmla="*/ 579512 w 3940185"/>
            <a:gd name="connsiteY9" fmla="*/ 3809473 h 3855155"/>
            <a:gd name="connsiteX10" fmla="*/ 1619324 w 3940185"/>
            <a:gd name="connsiteY10" fmla="*/ 3793598 h 3855155"/>
            <a:gd name="connsiteX11" fmla="*/ 2079699 w 3940185"/>
            <a:gd name="connsiteY11" fmla="*/ 3309410 h 3855155"/>
            <a:gd name="connsiteX12" fmla="*/ 2333699 w 3940185"/>
            <a:gd name="connsiteY12" fmla="*/ 3118910 h 3855155"/>
            <a:gd name="connsiteX13" fmla="*/ 3135387 w 3940185"/>
            <a:gd name="connsiteY13" fmla="*/ 2991911 h 3855155"/>
            <a:gd name="connsiteX14" fmla="*/ 3881512 w 3940185"/>
            <a:gd name="connsiteY14" fmla="*/ 1912410 h 3855155"/>
            <a:gd name="connsiteX15" fmla="*/ 3794199 w 3940185"/>
            <a:gd name="connsiteY15" fmla="*/ 705910 h 3855155"/>
            <a:gd name="connsiteX0" fmla="*/ 3794199 w 3940185"/>
            <a:gd name="connsiteY0" fmla="*/ 705910 h 3844558"/>
            <a:gd name="connsiteX1" fmla="*/ 3016325 w 3940185"/>
            <a:gd name="connsiteY1" fmla="*/ 55034 h 3844558"/>
            <a:gd name="connsiteX2" fmla="*/ 2087637 w 3940185"/>
            <a:gd name="connsiteY2" fmla="*/ 86784 h 3844558"/>
            <a:gd name="connsiteX3" fmla="*/ 1196294 w 3940185"/>
            <a:gd name="connsiteY3" fmla="*/ 503664 h 3844558"/>
            <a:gd name="connsiteX4" fmla="*/ 177237 w 3940185"/>
            <a:gd name="connsiteY4" fmla="*/ 842730 h 3844558"/>
            <a:gd name="connsiteX5" fmla="*/ 15949 w 3940185"/>
            <a:gd name="connsiteY5" fmla="*/ 1801285 h 3844558"/>
            <a:gd name="connsiteX6" fmla="*/ 362307 w 3940185"/>
            <a:gd name="connsiteY6" fmla="*/ 2558827 h 3844558"/>
            <a:gd name="connsiteX7" fmla="*/ 358518 w 3940185"/>
            <a:gd name="connsiteY7" fmla="*/ 3026805 h 3844558"/>
            <a:gd name="connsiteX8" fmla="*/ 299436 w 3940185"/>
            <a:gd name="connsiteY8" fmla="*/ 3611011 h 3844558"/>
            <a:gd name="connsiteX9" fmla="*/ 579512 w 3940185"/>
            <a:gd name="connsiteY9" fmla="*/ 3809473 h 3844558"/>
            <a:gd name="connsiteX10" fmla="*/ 1619324 w 3940185"/>
            <a:gd name="connsiteY10" fmla="*/ 3793598 h 3844558"/>
            <a:gd name="connsiteX11" fmla="*/ 2079699 w 3940185"/>
            <a:gd name="connsiteY11" fmla="*/ 3309410 h 3844558"/>
            <a:gd name="connsiteX12" fmla="*/ 2333699 w 3940185"/>
            <a:gd name="connsiteY12" fmla="*/ 3118910 h 3844558"/>
            <a:gd name="connsiteX13" fmla="*/ 3135387 w 3940185"/>
            <a:gd name="connsiteY13" fmla="*/ 2991911 h 3844558"/>
            <a:gd name="connsiteX14" fmla="*/ 3881512 w 3940185"/>
            <a:gd name="connsiteY14" fmla="*/ 1912410 h 3844558"/>
            <a:gd name="connsiteX15" fmla="*/ 3794199 w 3940185"/>
            <a:gd name="connsiteY15" fmla="*/ 705910 h 3844558"/>
            <a:gd name="connsiteX0" fmla="*/ 3794199 w 3940185"/>
            <a:gd name="connsiteY0" fmla="*/ 705910 h 3886475"/>
            <a:gd name="connsiteX1" fmla="*/ 3016325 w 3940185"/>
            <a:gd name="connsiteY1" fmla="*/ 55034 h 3886475"/>
            <a:gd name="connsiteX2" fmla="*/ 2087637 w 3940185"/>
            <a:gd name="connsiteY2" fmla="*/ 86784 h 3886475"/>
            <a:gd name="connsiteX3" fmla="*/ 1196294 w 3940185"/>
            <a:gd name="connsiteY3" fmla="*/ 503664 h 3886475"/>
            <a:gd name="connsiteX4" fmla="*/ 177237 w 3940185"/>
            <a:gd name="connsiteY4" fmla="*/ 842730 h 3886475"/>
            <a:gd name="connsiteX5" fmla="*/ 15949 w 3940185"/>
            <a:gd name="connsiteY5" fmla="*/ 1801285 h 3886475"/>
            <a:gd name="connsiteX6" fmla="*/ 362307 w 3940185"/>
            <a:gd name="connsiteY6" fmla="*/ 2558827 h 3886475"/>
            <a:gd name="connsiteX7" fmla="*/ 358518 w 3940185"/>
            <a:gd name="connsiteY7" fmla="*/ 3026805 h 3886475"/>
            <a:gd name="connsiteX8" fmla="*/ 299436 w 3940185"/>
            <a:gd name="connsiteY8" fmla="*/ 3611011 h 3886475"/>
            <a:gd name="connsiteX9" fmla="*/ 626864 w 3940185"/>
            <a:gd name="connsiteY9" fmla="*/ 3872329 h 3886475"/>
            <a:gd name="connsiteX10" fmla="*/ 1619324 w 3940185"/>
            <a:gd name="connsiteY10" fmla="*/ 3793598 h 3886475"/>
            <a:gd name="connsiteX11" fmla="*/ 2079699 w 3940185"/>
            <a:gd name="connsiteY11" fmla="*/ 3309410 h 3886475"/>
            <a:gd name="connsiteX12" fmla="*/ 2333699 w 3940185"/>
            <a:gd name="connsiteY12" fmla="*/ 3118910 h 3886475"/>
            <a:gd name="connsiteX13" fmla="*/ 3135387 w 3940185"/>
            <a:gd name="connsiteY13" fmla="*/ 2991911 h 3886475"/>
            <a:gd name="connsiteX14" fmla="*/ 3881512 w 3940185"/>
            <a:gd name="connsiteY14" fmla="*/ 1912410 h 3886475"/>
            <a:gd name="connsiteX15" fmla="*/ 3794199 w 3940185"/>
            <a:gd name="connsiteY15" fmla="*/ 705910 h 3886475"/>
            <a:gd name="connsiteX0" fmla="*/ 3794199 w 3940185"/>
            <a:gd name="connsiteY0" fmla="*/ 705910 h 3915216"/>
            <a:gd name="connsiteX1" fmla="*/ 3016325 w 3940185"/>
            <a:gd name="connsiteY1" fmla="*/ 55034 h 3915216"/>
            <a:gd name="connsiteX2" fmla="*/ 2087637 w 3940185"/>
            <a:gd name="connsiteY2" fmla="*/ 86784 h 3915216"/>
            <a:gd name="connsiteX3" fmla="*/ 1196294 w 3940185"/>
            <a:gd name="connsiteY3" fmla="*/ 503664 h 3915216"/>
            <a:gd name="connsiteX4" fmla="*/ 177237 w 3940185"/>
            <a:gd name="connsiteY4" fmla="*/ 842730 h 3915216"/>
            <a:gd name="connsiteX5" fmla="*/ 15949 w 3940185"/>
            <a:gd name="connsiteY5" fmla="*/ 1801285 h 3915216"/>
            <a:gd name="connsiteX6" fmla="*/ 362307 w 3940185"/>
            <a:gd name="connsiteY6" fmla="*/ 2558827 h 3915216"/>
            <a:gd name="connsiteX7" fmla="*/ 358518 w 3940185"/>
            <a:gd name="connsiteY7" fmla="*/ 3026805 h 3915216"/>
            <a:gd name="connsiteX8" fmla="*/ 299436 w 3940185"/>
            <a:gd name="connsiteY8" fmla="*/ 3611011 h 3915216"/>
            <a:gd name="connsiteX9" fmla="*/ 626864 w 3940185"/>
            <a:gd name="connsiteY9" fmla="*/ 3872329 h 3915216"/>
            <a:gd name="connsiteX10" fmla="*/ 1639618 w 3940185"/>
            <a:gd name="connsiteY10" fmla="*/ 3856453 h 3915216"/>
            <a:gd name="connsiteX11" fmla="*/ 2079699 w 3940185"/>
            <a:gd name="connsiteY11" fmla="*/ 3309410 h 3915216"/>
            <a:gd name="connsiteX12" fmla="*/ 2333699 w 3940185"/>
            <a:gd name="connsiteY12" fmla="*/ 3118910 h 3915216"/>
            <a:gd name="connsiteX13" fmla="*/ 3135387 w 3940185"/>
            <a:gd name="connsiteY13" fmla="*/ 2991911 h 3915216"/>
            <a:gd name="connsiteX14" fmla="*/ 3881512 w 3940185"/>
            <a:gd name="connsiteY14" fmla="*/ 1912410 h 3915216"/>
            <a:gd name="connsiteX15" fmla="*/ 3794199 w 3940185"/>
            <a:gd name="connsiteY15" fmla="*/ 705910 h 3915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940185" h="3915216">
              <a:moveTo>
                <a:pt x="3794199" y="705910"/>
              </a:moveTo>
              <a:cubicBezTo>
                <a:pt x="3650001" y="396347"/>
                <a:pt x="3300752" y="158222"/>
                <a:pt x="3016325" y="55034"/>
              </a:cubicBezTo>
              <a:cubicBezTo>
                <a:pt x="2731898" y="-48154"/>
                <a:pt x="2390975" y="12012"/>
                <a:pt x="2087637" y="86784"/>
              </a:cubicBezTo>
              <a:cubicBezTo>
                <a:pt x="1784299" y="161556"/>
                <a:pt x="1486508" y="404445"/>
                <a:pt x="1196294" y="503664"/>
              </a:cubicBezTo>
              <a:cubicBezTo>
                <a:pt x="906080" y="602883"/>
                <a:pt x="373961" y="626460"/>
                <a:pt x="177237" y="842730"/>
              </a:cubicBezTo>
              <a:cubicBezTo>
                <a:pt x="-19487" y="1059000"/>
                <a:pt x="-14896" y="1515269"/>
                <a:pt x="15949" y="1801285"/>
              </a:cubicBezTo>
              <a:cubicBezTo>
                <a:pt x="46794" y="2087301"/>
                <a:pt x="305212" y="2354574"/>
                <a:pt x="362307" y="2558827"/>
              </a:cubicBezTo>
              <a:cubicBezTo>
                <a:pt x="419402" y="2763080"/>
                <a:pt x="368996" y="2851441"/>
                <a:pt x="358518" y="3026805"/>
              </a:cubicBezTo>
              <a:cubicBezTo>
                <a:pt x="348040" y="3202169"/>
                <a:pt x="254712" y="3470090"/>
                <a:pt x="299436" y="3611011"/>
              </a:cubicBezTo>
              <a:cubicBezTo>
                <a:pt x="344160" y="3751932"/>
                <a:pt x="403500" y="3831422"/>
                <a:pt x="626864" y="3872329"/>
              </a:cubicBezTo>
              <a:cubicBezTo>
                <a:pt x="850228" y="3913236"/>
                <a:pt x="1397479" y="3950273"/>
                <a:pt x="1639618" y="3856453"/>
              </a:cubicBezTo>
              <a:cubicBezTo>
                <a:pt x="1881757" y="3762633"/>
                <a:pt x="1964019" y="3432334"/>
                <a:pt x="2079699" y="3309410"/>
              </a:cubicBezTo>
              <a:cubicBezTo>
                <a:pt x="2195379" y="3186486"/>
                <a:pt x="2157751" y="3171827"/>
                <a:pt x="2333699" y="3118910"/>
              </a:cubicBezTo>
              <a:cubicBezTo>
                <a:pt x="2509647" y="3065994"/>
                <a:pt x="2877418" y="3192994"/>
                <a:pt x="3135387" y="2991911"/>
              </a:cubicBezTo>
              <a:cubicBezTo>
                <a:pt x="3393356" y="2790828"/>
                <a:pt x="3771710" y="2293410"/>
                <a:pt x="3881512" y="1912410"/>
              </a:cubicBezTo>
              <a:cubicBezTo>
                <a:pt x="3991314" y="1531410"/>
                <a:pt x="3938397" y="1015473"/>
                <a:pt x="3794199" y="705910"/>
              </a:cubicBez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600183</xdr:colOff>
      <xdr:row>5</xdr:row>
      <xdr:rowOff>89741</xdr:rowOff>
    </xdr:from>
    <xdr:to>
      <xdr:col>9</xdr:col>
      <xdr:colOff>551722</xdr:colOff>
      <xdr:row>14</xdr:row>
      <xdr:rowOff>122397</xdr:rowOff>
    </xdr:to>
    <xdr:sp macro="" textlink="">
      <xdr:nvSpPr>
        <xdr:cNvPr id="5" name="フリーフォーム 4">
          <a:extLst>
            <a:ext uri="{FF2B5EF4-FFF2-40B4-BE49-F238E27FC236}">
              <a16:creationId xmlns:a16="http://schemas.microsoft.com/office/drawing/2014/main" id="{7823304A-2A1D-4DAE-9508-FF8EB69E6CD8}"/>
            </a:ext>
          </a:extLst>
        </xdr:cNvPr>
        <xdr:cNvSpPr/>
      </xdr:nvSpPr>
      <xdr:spPr>
        <a:xfrm>
          <a:off x="3869163" y="943181"/>
          <a:ext cx="1803199" cy="1541416"/>
        </a:xfrm>
        <a:custGeom>
          <a:avLst/>
          <a:gdLst>
            <a:gd name="connsiteX0" fmla="*/ 1198931 w 1975249"/>
            <a:gd name="connsiteY0" fmla="*/ 65609 h 1616430"/>
            <a:gd name="connsiteX1" fmla="*/ 1595806 w 1975249"/>
            <a:gd name="connsiteY1" fmla="*/ 303734 h 1616430"/>
            <a:gd name="connsiteX2" fmla="*/ 1897431 w 1975249"/>
            <a:gd name="connsiteY2" fmla="*/ 565671 h 1616430"/>
            <a:gd name="connsiteX3" fmla="*/ 1960931 w 1975249"/>
            <a:gd name="connsiteY3" fmla="*/ 1121296 h 1616430"/>
            <a:gd name="connsiteX4" fmla="*/ 1675181 w 1975249"/>
            <a:gd name="connsiteY4" fmla="*/ 1454671 h 1616430"/>
            <a:gd name="connsiteX5" fmla="*/ 1143369 w 1975249"/>
            <a:gd name="connsiteY5" fmla="*/ 1597546 h 1616430"/>
            <a:gd name="connsiteX6" fmla="*/ 333744 w 1975249"/>
            <a:gd name="connsiteY6" fmla="*/ 1573734 h 1616430"/>
            <a:gd name="connsiteX7" fmla="*/ 63869 w 1975249"/>
            <a:gd name="connsiteY7" fmla="*/ 1224484 h 1616430"/>
            <a:gd name="connsiteX8" fmla="*/ 369 w 1975249"/>
            <a:gd name="connsiteY8" fmla="*/ 883171 h 1616430"/>
            <a:gd name="connsiteX9" fmla="*/ 79744 w 1975249"/>
            <a:gd name="connsiteY9" fmla="*/ 335484 h 1616430"/>
            <a:gd name="connsiteX10" fmla="*/ 516306 w 1975249"/>
            <a:gd name="connsiteY10" fmla="*/ 17984 h 1616430"/>
            <a:gd name="connsiteX11" fmla="*/ 1198931 w 1975249"/>
            <a:gd name="connsiteY11" fmla="*/ 65609 h 1616430"/>
            <a:gd name="connsiteX0" fmla="*/ 1204428 w 1980746"/>
            <a:gd name="connsiteY0" fmla="*/ 60406 h 1611227"/>
            <a:gd name="connsiteX1" fmla="*/ 1601303 w 1980746"/>
            <a:gd name="connsiteY1" fmla="*/ 298531 h 1611227"/>
            <a:gd name="connsiteX2" fmla="*/ 1902928 w 1980746"/>
            <a:gd name="connsiteY2" fmla="*/ 560468 h 1611227"/>
            <a:gd name="connsiteX3" fmla="*/ 1966428 w 1980746"/>
            <a:gd name="connsiteY3" fmla="*/ 1116093 h 1611227"/>
            <a:gd name="connsiteX4" fmla="*/ 1680678 w 1980746"/>
            <a:gd name="connsiteY4" fmla="*/ 1449468 h 1611227"/>
            <a:gd name="connsiteX5" fmla="*/ 1148866 w 1980746"/>
            <a:gd name="connsiteY5" fmla="*/ 1592343 h 1611227"/>
            <a:gd name="connsiteX6" fmla="*/ 339241 w 1980746"/>
            <a:gd name="connsiteY6" fmla="*/ 1568531 h 1611227"/>
            <a:gd name="connsiteX7" fmla="*/ 69366 w 1980746"/>
            <a:gd name="connsiteY7" fmla="*/ 1219281 h 1611227"/>
            <a:gd name="connsiteX8" fmla="*/ 5866 w 1980746"/>
            <a:gd name="connsiteY8" fmla="*/ 877968 h 1611227"/>
            <a:gd name="connsiteX9" fmla="*/ 180491 w 1980746"/>
            <a:gd name="connsiteY9" fmla="*/ 250906 h 1611227"/>
            <a:gd name="connsiteX10" fmla="*/ 521803 w 1980746"/>
            <a:gd name="connsiteY10" fmla="*/ 12781 h 1611227"/>
            <a:gd name="connsiteX11" fmla="*/ 1204428 w 1980746"/>
            <a:gd name="connsiteY11" fmla="*/ 60406 h 1611227"/>
            <a:gd name="connsiteX0" fmla="*/ 1204428 w 1980746"/>
            <a:gd name="connsiteY0" fmla="*/ 60406 h 1611227"/>
            <a:gd name="connsiteX1" fmla="*/ 1601303 w 1980746"/>
            <a:gd name="connsiteY1" fmla="*/ 298531 h 1611227"/>
            <a:gd name="connsiteX2" fmla="*/ 1902928 w 1980746"/>
            <a:gd name="connsiteY2" fmla="*/ 560468 h 1611227"/>
            <a:gd name="connsiteX3" fmla="*/ 1966428 w 1980746"/>
            <a:gd name="connsiteY3" fmla="*/ 1116093 h 1611227"/>
            <a:gd name="connsiteX4" fmla="*/ 1680678 w 1980746"/>
            <a:gd name="connsiteY4" fmla="*/ 1449468 h 1611227"/>
            <a:gd name="connsiteX5" fmla="*/ 1148866 w 1980746"/>
            <a:gd name="connsiteY5" fmla="*/ 1592343 h 1611227"/>
            <a:gd name="connsiteX6" fmla="*/ 339241 w 1980746"/>
            <a:gd name="connsiteY6" fmla="*/ 1568531 h 1611227"/>
            <a:gd name="connsiteX7" fmla="*/ 69366 w 1980746"/>
            <a:gd name="connsiteY7" fmla="*/ 1219281 h 1611227"/>
            <a:gd name="connsiteX8" fmla="*/ 5866 w 1980746"/>
            <a:gd name="connsiteY8" fmla="*/ 877968 h 1611227"/>
            <a:gd name="connsiteX9" fmla="*/ 180491 w 1980746"/>
            <a:gd name="connsiteY9" fmla="*/ 250906 h 1611227"/>
            <a:gd name="connsiteX10" fmla="*/ 521803 w 1980746"/>
            <a:gd name="connsiteY10" fmla="*/ 12781 h 1611227"/>
            <a:gd name="connsiteX11" fmla="*/ 1204428 w 1980746"/>
            <a:gd name="connsiteY11" fmla="*/ 60406 h 1611227"/>
            <a:gd name="connsiteX0" fmla="*/ 1204428 w 1980746"/>
            <a:gd name="connsiteY0" fmla="*/ 60406 h 1611227"/>
            <a:gd name="connsiteX1" fmla="*/ 1601303 w 1980746"/>
            <a:gd name="connsiteY1" fmla="*/ 298531 h 1611227"/>
            <a:gd name="connsiteX2" fmla="*/ 1902928 w 1980746"/>
            <a:gd name="connsiteY2" fmla="*/ 560468 h 1611227"/>
            <a:gd name="connsiteX3" fmla="*/ 1966428 w 1980746"/>
            <a:gd name="connsiteY3" fmla="*/ 1116093 h 1611227"/>
            <a:gd name="connsiteX4" fmla="*/ 1680678 w 1980746"/>
            <a:gd name="connsiteY4" fmla="*/ 1449468 h 1611227"/>
            <a:gd name="connsiteX5" fmla="*/ 1148866 w 1980746"/>
            <a:gd name="connsiteY5" fmla="*/ 1592343 h 1611227"/>
            <a:gd name="connsiteX6" fmla="*/ 339241 w 1980746"/>
            <a:gd name="connsiteY6" fmla="*/ 1568531 h 1611227"/>
            <a:gd name="connsiteX7" fmla="*/ 69366 w 1980746"/>
            <a:gd name="connsiteY7" fmla="*/ 1219281 h 1611227"/>
            <a:gd name="connsiteX8" fmla="*/ 5866 w 1980746"/>
            <a:gd name="connsiteY8" fmla="*/ 877968 h 1611227"/>
            <a:gd name="connsiteX9" fmla="*/ 180491 w 1980746"/>
            <a:gd name="connsiteY9" fmla="*/ 250906 h 1611227"/>
            <a:gd name="connsiteX10" fmla="*/ 521803 w 1980746"/>
            <a:gd name="connsiteY10" fmla="*/ 12781 h 1611227"/>
            <a:gd name="connsiteX11" fmla="*/ 1204428 w 1980746"/>
            <a:gd name="connsiteY11" fmla="*/ 60406 h 1611227"/>
            <a:gd name="connsiteX0" fmla="*/ 1204428 w 1979760"/>
            <a:gd name="connsiteY0" fmla="*/ 59557 h 1610378"/>
            <a:gd name="connsiteX1" fmla="*/ 1640990 w 1979760"/>
            <a:gd name="connsiteY1" fmla="*/ 265932 h 1610378"/>
            <a:gd name="connsiteX2" fmla="*/ 1902928 w 1979760"/>
            <a:gd name="connsiteY2" fmla="*/ 559619 h 1610378"/>
            <a:gd name="connsiteX3" fmla="*/ 1966428 w 1979760"/>
            <a:gd name="connsiteY3" fmla="*/ 1115244 h 1610378"/>
            <a:gd name="connsiteX4" fmla="*/ 1680678 w 1979760"/>
            <a:gd name="connsiteY4" fmla="*/ 1448619 h 1610378"/>
            <a:gd name="connsiteX5" fmla="*/ 1148866 w 1979760"/>
            <a:gd name="connsiteY5" fmla="*/ 1591494 h 1610378"/>
            <a:gd name="connsiteX6" fmla="*/ 339241 w 1979760"/>
            <a:gd name="connsiteY6" fmla="*/ 1567682 h 1610378"/>
            <a:gd name="connsiteX7" fmla="*/ 69366 w 1979760"/>
            <a:gd name="connsiteY7" fmla="*/ 1218432 h 1610378"/>
            <a:gd name="connsiteX8" fmla="*/ 5866 w 1979760"/>
            <a:gd name="connsiteY8" fmla="*/ 877119 h 1610378"/>
            <a:gd name="connsiteX9" fmla="*/ 180491 w 1979760"/>
            <a:gd name="connsiteY9" fmla="*/ 250057 h 1610378"/>
            <a:gd name="connsiteX10" fmla="*/ 521803 w 1979760"/>
            <a:gd name="connsiteY10" fmla="*/ 11932 h 1610378"/>
            <a:gd name="connsiteX11" fmla="*/ 1204428 w 1979760"/>
            <a:gd name="connsiteY11" fmla="*/ 59557 h 1610378"/>
            <a:gd name="connsiteX0" fmla="*/ 1204428 w 1978546"/>
            <a:gd name="connsiteY0" fmla="*/ 58434 h 1609255"/>
            <a:gd name="connsiteX1" fmla="*/ 1696553 w 1978546"/>
            <a:gd name="connsiteY1" fmla="*/ 217184 h 1609255"/>
            <a:gd name="connsiteX2" fmla="*/ 1902928 w 1978546"/>
            <a:gd name="connsiteY2" fmla="*/ 558496 h 1609255"/>
            <a:gd name="connsiteX3" fmla="*/ 1966428 w 1978546"/>
            <a:gd name="connsiteY3" fmla="*/ 1114121 h 1609255"/>
            <a:gd name="connsiteX4" fmla="*/ 1680678 w 1978546"/>
            <a:gd name="connsiteY4" fmla="*/ 1447496 h 1609255"/>
            <a:gd name="connsiteX5" fmla="*/ 1148866 w 1978546"/>
            <a:gd name="connsiteY5" fmla="*/ 1590371 h 1609255"/>
            <a:gd name="connsiteX6" fmla="*/ 339241 w 1978546"/>
            <a:gd name="connsiteY6" fmla="*/ 1566559 h 1609255"/>
            <a:gd name="connsiteX7" fmla="*/ 69366 w 1978546"/>
            <a:gd name="connsiteY7" fmla="*/ 1217309 h 1609255"/>
            <a:gd name="connsiteX8" fmla="*/ 5866 w 1978546"/>
            <a:gd name="connsiteY8" fmla="*/ 875996 h 1609255"/>
            <a:gd name="connsiteX9" fmla="*/ 180491 w 1978546"/>
            <a:gd name="connsiteY9" fmla="*/ 248934 h 1609255"/>
            <a:gd name="connsiteX10" fmla="*/ 521803 w 1978546"/>
            <a:gd name="connsiteY10" fmla="*/ 10809 h 1609255"/>
            <a:gd name="connsiteX11" fmla="*/ 1204428 w 1978546"/>
            <a:gd name="connsiteY11" fmla="*/ 58434 h 1609255"/>
            <a:gd name="connsiteX0" fmla="*/ 1204428 w 1977929"/>
            <a:gd name="connsiteY0" fmla="*/ 60185 h 1611006"/>
            <a:gd name="connsiteX1" fmla="*/ 1728303 w 1977929"/>
            <a:gd name="connsiteY1" fmla="*/ 290373 h 1611006"/>
            <a:gd name="connsiteX2" fmla="*/ 1902928 w 1977929"/>
            <a:gd name="connsiteY2" fmla="*/ 560247 h 1611006"/>
            <a:gd name="connsiteX3" fmla="*/ 1966428 w 1977929"/>
            <a:gd name="connsiteY3" fmla="*/ 1115872 h 1611006"/>
            <a:gd name="connsiteX4" fmla="*/ 1680678 w 1977929"/>
            <a:gd name="connsiteY4" fmla="*/ 1449247 h 1611006"/>
            <a:gd name="connsiteX5" fmla="*/ 1148866 w 1977929"/>
            <a:gd name="connsiteY5" fmla="*/ 1592122 h 1611006"/>
            <a:gd name="connsiteX6" fmla="*/ 339241 w 1977929"/>
            <a:gd name="connsiteY6" fmla="*/ 1568310 h 1611006"/>
            <a:gd name="connsiteX7" fmla="*/ 69366 w 1977929"/>
            <a:gd name="connsiteY7" fmla="*/ 1219060 h 1611006"/>
            <a:gd name="connsiteX8" fmla="*/ 5866 w 1977929"/>
            <a:gd name="connsiteY8" fmla="*/ 877747 h 1611006"/>
            <a:gd name="connsiteX9" fmla="*/ 180491 w 1977929"/>
            <a:gd name="connsiteY9" fmla="*/ 250685 h 1611006"/>
            <a:gd name="connsiteX10" fmla="*/ 521803 w 1977929"/>
            <a:gd name="connsiteY10" fmla="*/ 12560 h 1611006"/>
            <a:gd name="connsiteX11" fmla="*/ 1204428 w 1977929"/>
            <a:gd name="connsiteY11" fmla="*/ 60185 h 1611006"/>
            <a:gd name="connsiteX0" fmla="*/ 1204428 w 1977929"/>
            <a:gd name="connsiteY0" fmla="*/ 60185 h 1611006"/>
            <a:gd name="connsiteX1" fmla="*/ 1728303 w 1977929"/>
            <a:gd name="connsiteY1" fmla="*/ 290373 h 1611006"/>
            <a:gd name="connsiteX2" fmla="*/ 1902928 w 1977929"/>
            <a:gd name="connsiteY2" fmla="*/ 560247 h 1611006"/>
            <a:gd name="connsiteX3" fmla="*/ 1966428 w 1977929"/>
            <a:gd name="connsiteY3" fmla="*/ 1115872 h 1611006"/>
            <a:gd name="connsiteX4" fmla="*/ 1680678 w 1977929"/>
            <a:gd name="connsiteY4" fmla="*/ 1449247 h 1611006"/>
            <a:gd name="connsiteX5" fmla="*/ 1148866 w 1977929"/>
            <a:gd name="connsiteY5" fmla="*/ 1592122 h 1611006"/>
            <a:gd name="connsiteX6" fmla="*/ 339241 w 1977929"/>
            <a:gd name="connsiteY6" fmla="*/ 1568310 h 1611006"/>
            <a:gd name="connsiteX7" fmla="*/ 69366 w 1977929"/>
            <a:gd name="connsiteY7" fmla="*/ 1219060 h 1611006"/>
            <a:gd name="connsiteX8" fmla="*/ 5866 w 1977929"/>
            <a:gd name="connsiteY8" fmla="*/ 877747 h 1611006"/>
            <a:gd name="connsiteX9" fmla="*/ 180491 w 1977929"/>
            <a:gd name="connsiteY9" fmla="*/ 250685 h 1611006"/>
            <a:gd name="connsiteX10" fmla="*/ 521803 w 1977929"/>
            <a:gd name="connsiteY10" fmla="*/ 12560 h 1611006"/>
            <a:gd name="connsiteX11" fmla="*/ 1204428 w 1977929"/>
            <a:gd name="connsiteY11" fmla="*/ 60185 h 1611006"/>
            <a:gd name="connsiteX0" fmla="*/ 1204428 w 1978546"/>
            <a:gd name="connsiteY0" fmla="*/ 61342 h 1612163"/>
            <a:gd name="connsiteX1" fmla="*/ 1696553 w 1978546"/>
            <a:gd name="connsiteY1" fmla="*/ 331217 h 1612163"/>
            <a:gd name="connsiteX2" fmla="*/ 1902928 w 1978546"/>
            <a:gd name="connsiteY2" fmla="*/ 561404 h 1612163"/>
            <a:gd name="connsiteX3" fmla="*/ 1966428 w 1978546"/>
            <a:gd name="connsiteY3" fmla="*/ 1117029 h 1612163"/>
            <a:gd name="connsiteX4" fmla="*/ 1680678 w 1978546"/>
            <a:gd name="connsiteY4" fmla="*/ 1450404 h 1612163"/>
            <a:gd name="connsiteX5" fmla="*/ 1148866 w 1978546"/>
            <a:gd name="connsiteY5" fmla="*/ 1593279 h 1612163"/>
            <a:gd name="connsiteX6" fmla="*/ 339241 w 1978546"/>
            <a:gd name="connsiteY6" fmla="*/ 1569467 h 1612163"/>
            <a:gd name="connsiteX7" fmla="*/ 69366 w 1978546"/>
            <a:gd name="connsiteY7" fmla="*/ 1220217 h 1612163"/>
            <a:gd name="connsiteX8" fmla="*/ 5866 w 1978546"/>
            <a:gd name="connsiteY8" fmla="*/ 878904 h 1612163"/>
            <a:gd name="connsiteX9" fmla="*/ 180491 w 1978546"/>
            <a:gd name="connsiteY9" fmla="*/ 251842 h 1612163"/>
            <a:gd name="connsiteX10" fmla="*/ 521803 w 1978546"/>
            <a:gd name="connsiteY10" fmla="*/ 13717 h 1612163"/>
            <a:gd name="connsiteX11" fmla="*/ 1204428 w 1978546"/>
            <a:gd name="connsiteY11" fmla="*/ 61342 h 1612163"/>
            <a:gd name="connsiteX0" fmla="*/ 1204428 w 1966463"/>
            <a:gd name="connsiteY0" fmla="*/ 61342 h 1612163"/>
            <a:gd name="connsiteX1" fmla="*/ 1696553 w 1966463"/>
            <a:gd name="connsiteY1" fmla="*/ 331217 h 1612163"/>
            <a:gd name="connsiteX2" fmla="*/ 1966428 w 1966463"/>
            <a:gd name="connsiteY2" fmla="*/ 1117029 h 1612163"/>
            <a:gd name="connsiteX3" fmla="*/ 1680678 w 1966463"/>
            <a:gd name="connsiteY3" fmla="*/ 1450404 h 1612163"/>
            <a:gd name="connsiteX4" fmla="*/ 1148866 w 1966463"/>
            <a:gd name="connsiteY4" fmla="*/ 1593279 h 1612163"/>
            <a:gd name="connsiteX5" fmla="*/ 339241 w 1966463"/>
            <a:gd name="connsiteY5" fmla="*/ 1569467 h 1612163"/>
            <a:gd name="connsiteX6" fmla="*/ 69366 w 1966463"/>
            <a:gd name="connsiteY6" fmla="*/ 1220217 h 1612163"/>
            <a:gd name="connsiteX7" fmla="*/ 5866 w 1966463"/>
            <a:gd name="connsiteY7" fmla="*/ 878904 h 1612163"/>
            <a:gd name="connsiteX8" fmla="*/ 180491 w 1966463"/>
            <a:gd name="connsiteY8" fmla="*/ 251842 h 1612163"/>
            <a:gd name="connsiteX9" fmla="*/ 521803 w 1966463"/>
            <a:gd name="connsiteY9" fmla="*/ 13717 h 1612163"/>
            <a:gd name="connsiteX10" fmla="*/ 1204428 w 1966463"/>
            <a:gd name="connsiteY10" fmla="*/ 61342 h 1612163"/>
            <a:gd name="connsiteX0" fmla="*/ 1204428 w 1984066"/>
            <a:gd name="connsiteY0" fmla="*/ 70144 h 1620965"/>
            <a:gd name="connsiteX1" fmla="*/ 1871178 w 1984066"/>
            <a:gd name="connsiteY1" fmla="*/ 554332 h 1620965"/>
            <a:gd name="connsiteX2" fmla="*/ 1966428 w 1984066"/>
            <a:gd name="connsiteY2" fmla="*/ 1125831 h 1620965"/>
            <a:gd name="connsiteX3" fmla="*/ 1680678 w 1984066"/>
            <a:gd name="connsiteY3" fmla="*/ 1459206 h 1620965"/>
            <a:gd name="connsiteX4" fmla="*/ 1148866 w 1984066"/>
            <a:gd name="connsiteY4" fmla="*/ 1602081 h 1620965"/>
            <a:gd name="connsiteX5" fmla="*/ 339241 w 1984066"/>
            <a:gd name="connsiteY5" fmla="*/ 1578269 h 1620965"/>
            <a:gd name="connsiteX6" fmla="*/ 69366 w 1984066"/>
            <a:gd name="connsiteY6" fmla="*/ 1229019 h 1620965"/>
            <a:gd name="connsiteX7" fmla="*/ 5866 w 1984066"/>
            <a:gd name="connsiteY7" fmla="*/ 887706 h 1620965"/>
            <a:gd name="connsiteX8" fmla="*/ 180491 w 1984066"/>
            <a:gd name="connsiteY8" fmla="*/ 260644 h 1620965"/>
            <a:gd name="connsiteX9" fmla="*/ 521803 w 1984066"/>
            <a:gd name="connsiteY9" fmla="*/ 22519 h 1620965"/>
            <a:gd name="connsiteX10" fmla="*/ 1204428 w 1984066"/>
            <a:gd name="connsiteY10" fmla="*/ 70144 h 1620965"/>
            <a:gd name="connsiteX0" fmla="*/ 1219031 w 1998669"/>
            <a:gd name="connsiteY0" fmla="*/ 70144 h 1620965"/>
            <a:gd name="connsiteX1" fmla="*/ 1885781 w 1998669"/>
            <a:gd name="connsiteY1" fmla="*/ 554332 h 1620965"/>
            <a:gd name="connsiteX2" fmla="*/ 1981031 w 1998669"/>
            <a:gd name="connsiteY2" fmla="*/ 1125831 h 1620965"/>
            <a:gd name="connsiteX3" fmla="*/ 1695281 w 1998669"/>
            <a:gd name="connsiteY3" fmla="*/ 1459206 h 1620965"/>
            <a:gd name="connsiteX4" fmla="*/ 1163469 w 1998669"/>
            <a:gd name="connsiteY4" fmla="*/ 1602081 h 1620965"/>
            <a:gd name="connsiteX5" fmla="*/ 353844 w 1998669"/>
            <a:gd name="connsiteY5" fmla="*/ 1578269 h 1620965"/>
            <a:gd name="connsiteX6" fmla="*/ 83969 w 1998669"/>
            <a:gd name="connsiteY6" fmla="*/ 1229019 h 1620965"/>
            <a:gd name="connsiteX7" fmla="*/ 4594 w 1998669"/>
            <a:gd name="connsiteY7" fmla="*/ 784519 h 1620965"/>
            <a:gd name="connsiteX8" fmla="*/ 195094 w 1998669"/>
            <a:gd name="connsiteY8" fmla="*/ 260644 h 1620965"/>
            <a:gd name="connsiteX9" fmla="*/ 536406 w 1998669"/>
            <a:gd name="connsiteY9" fmla="*/ 22519 h 1620965"/>
            <a:gd name="connsiteX10" fmla="*/ 1219031 w 1998669"/>
            <a:gd name="connsiteY10" fmla="*/ 70144 h 1620965"/>
            <a:gd name="connsiteX0" fmla="*/ 1219776 w 1999414"/>
            <a:gd name="connsiteY0" fmla="*/ 70144 h 1604281"/>
            <a:gd name="connsiteX1" fmla="*/ 1886526 w 1999414"/>
            <a:gd name="connsiteY1" fmla="*/ 554332 h 1604281"/>
            <a:gd name="connsiteX2" fmla="*/ 1981776 w 1999414"/>
            <a:gd name="connsiteY2" fmla="*/ 1125831 h 1604281"/>
            <a:gd name="connsiteX3" fmla="*/ 1696026 w 1999414"/>
            <a:gd name="connsiteY3" fmla="*/ 1459206 h 1604281"/>
            <a:gd name="connsiteX4" fmla="*/ 1164214 w 1999414"/>
            <a:gd name="connsiteY4" fmla="*/ 1602081 h 1604281"/>
            <a:gd name="connsiteX5" fmla="*/ 410152 w 1999414"/>
            <a:gd name="connsiteY5" fmla="*/ 1522706 h 1604281"/>
            <a:gd name="connsiteX6" fmla="*/ 84714 w 1999414"/>
            <a:gd name="connsiteY6" fmla="*/ 1229019 h 1604281"/>
            <a:gd name="connsiteX7" fmla="*/ 5339 w 1999414"/>
            <a:gd name="connsiteY7" fmla="*/ 784519 h 1604281"/>
            <a:gd name="connsiteX8" fmla="*/ 195839 w 1999414"/>
            <a:gd name="connsiteY8" fmla="*/ 260644 h 1604281"/>
            <a:gd name="connsiteX9" fmla="*/ 537151 w 1999414"/>
            <a:gd name="connsiteY9" fmla="*/ 22519 h 1604281"/>
            <a:gd name="connsiteX10" fmla="*/ 1219776 w 1999414"/>
            <a:gd name="connsiteY10" fmla="*/ 70144 h 160428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999414" h="1604281">
              <a:moveTo>
                <a:pt x="1219776" y="70144"/>
              </a:moveTo>
              <a:cubicBezTo>
                <a:pt x="1444672" y="158780"/>
                <a:pt x="1759526" y="378384"/>
                <a:pt x="1886526" y="554332"/>
              </a:cubicBezTo>
              <a:cubicBezTo>
                <a:pt x="2013526" y="730280"/>
                <a:pt x="2013526" y="975019"/>
                <a:pt x="1981776" y="1125831"/>
              </a:cubicBezTo>
              <a:cubicBezTo>
                <a:pt x="1950026" y="1276643"/>
                <a:pt x="1832286" y="1379831"/>
                <a:pt x="1696026" y="1459206"/>
              </a:cubicBezTo>
              <a:cubicBezTo>
                <a:pt x="1559766" y="1538581"/>
                <a:pt x="1378526" y="1591498"/>
                <a:pt x="1164214" y="1602081"/>
              </a:cubicBezTo>
              <a:cubicBezTo>
                <a:pt x="949902" y="1612664"/>
                <a:pt x="590069" y="1584883"/>
                <a:pt x="410152" y="1522706"/>
              </a:cubicBezTo>
              <a:cubicBezTo>
                <a:pt x="230235" y="1460529"/>
                <a:pt x="152183" y="1352050"/>
                <a:pt x="84714" y="1229019"/>
              </a:cubicBezTo>
              <a:cubicBezTo>
                <a:pt x="17245" y="1105988"/>
                <a:pt x="-13182" y="945915"/>
                <a:pt x="5339" y="784519"/>
              </a:cubicBezTo>
              <a:cubicBezTo>
                <a:pt x="23860" y="623123"/>
                <a:pt x="86037" y="396904"/>
                <a:pt x="195839" y="260644"/>
              </a:cubicBezTo>
              <a:cubicBezTo>
                <a:pt x="313578" y="124384"/>
                <a:pt x="366495" y="54269"/>
                <a:pt x="537151" y="22519"/>
              </a:cubicBezTo>
              <a:cubicBezTo>
                <a:pt x="707807" y="-9231"/>
                <a:pt x="994880" y="-18492"/>
                <a:pt x="1219776" y="70144"/>
              </a:cubicBezTo>
              <a:close/>
            </a:path>
          </a:pathLst>
        </a:cu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259202</xdr:colOff>
      <xdr:row>1</xdr:row>
      <xdr:rowOff>183572</xdr:rowOff>
    </xdr:from>
    <xdr:to>
      <xdr:col>14</xdr:col>
      <xdr:colOff>589683</xdr:colOff>
      <xdr:row>17</xdr:row>
      <xdr:rowOff>65031</xdr:rowOff>
    </xdr:to>
    <xdr:sp macro="" textlink="">
      <xdr:nvSpPr>
        <xdr:cNvPr id="6" name="円/楕円 5">
          <a:extLst>
            <a:ext uri="{FF2B5EF4-FFF2-40B4-BE49-F238E27FC236}">
              <a16:creationId xmlns:a16="http://schemas.microsoft.com/office/drawing/2014/main" id="{6992F5D2-C7FB-4284-88B1-FB8213C877A1}"/>
            </a:ext>
          </a:extLst>
        </xdr:cNvPr>
        <xdr:cNvSpPr/>
      </xdr:nvSpPr>
      <xdr:spPr>
        <a:xfrm rot="1620000">
          <a:off x="7198845" y="352301"/>
          <a:ext cx="2175609" cy="2597444"/>
        </a:xfrm>
        <a:prstGeom prst="ellipse">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404422</xdr:colOff>
      <xdr:row>18</xdr:row>
      <xdr:rowOff>68148</xdr:rowOff>
    </xdr:from>
    <xdr:to>
      <xdr:col>15</xdr:col>
      <xdr:colOff>307706</xdr:colOff>
      <xdr:row>34</xdr:row>
      <xdr:rowOff>970</xdr:rowOff>
    </xdr:to>
    <xdr:sp macro="" textlink="">
      <xdr:nvSpPr>
        <xdr:cNvPr id="7" name="円/楕円 6">
          <a:extLst>
            <a:ext uri="{FF2B5EF4-FFF2-40B4-BE49-F238E27FC236}">
              <a16:creationId xmlns:a16="http://schemas.microsoft.com/office/drawing/2014/main" id="{C1C1D5CE-AA30-4A1E-BD5B-9E1E8D5A0368}"/>
            </a:ext>
          </a:extLst>
        </xdr:cNvPr>
        <xdr:cNvSpPr/>
      </xdr:nvSpPr>
      <xdr:spPr>
        <a:xfrm rot="-1200000">
          <a:off x="7959108" y="3121591"/>
          <a:ext cx="1748412" cy="2632479"/>
        </a:xfrm>
        <a:prstGeom prst="ellipse">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220443</xdr:colOff>
      <xdr:row>4</xdr:row>
      <xdr:rowOff>166006</xdr:rowOff>
    </xdr:from>
    <xdr:to>
      <xdr:col>18</xdr:col>
      <xdr:colOff>104775</xdr:colOff>
      <xdr:row>11</xdr:row>
      <xdr:rowOff>48078</xdr:rowOff>
    </xdr:to>
    <xdr:sp macro="" textlink="">
      <xdr:nvSpPr>
        <xdr:cNvPr id="8" name="円/楕円 7">
          <a:extLst>
            <a:ext uri="{FF2B5EF4-FFF2-40B4-BE49-F238E27FC236}">
              <a16:creationId xmlns:a16="http://schemas.microsoft.com/office/drawing/2014/main" id="{DC2BDC05-708D-4D08-8898-827AAA2C1BB2}"/>
            </a:ext>
          </a:extLst>
        </xdr:cNvPr>
        <xdr:cNvSpPr/>
      </xdr:nvSpPr>
      <xdr:spPr>
        <a:xfrm>
          <a:off x="10235300" y="857249"/>
          <a:ext cx="1114418" cy="1063172"/>
        </a:xfrm>
        <a:prstGeom prst="ellipse">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446772</xdr:colOff>
      <xdr:row>17</xdr:row>
      <xdr:rowOff>2721</xdr:rowOff>
    </xdr:from>
    <xdr:to>
      <xdr:col>18</xdr:col>
      <xdr:colOff>481696</xdr:colOff>
      <xdr:row>27</xdr:row>
      <xdr:rowOff>12246</xdr:rowOff>
    </xdr:to>
    <xdr:sp macro="" textlink="">
      <xdr:nvSpPr>
        <xdr:cNvPr id="9" name="円/楕円 8">
          <a:extLst>
            <a:ext uri="{FF2B5EF4-FFF2-40B4-BE49-F238E27FC236}">
              <a16:creationId xmlns:a16="http://schemas.microsoft.com/office/drawing/2014/main" id="{4EC7C414-58F4-4765-8901-AFBA377C4548}"/>
            </a:ext>
          </a:extLst>
        </xdr:cNvPr>
        <xdr:cNvSpPr/>
      </xdr:nvSpPr>
      <xdr:spPr>
        <a:xfrm>
          <a:off x="10461629" y="2887435"/>
          <a:ext cx="1265010" cy="1696811"/>
        </a:xfrm>
        <a:prstGeom prst="ellipse">
          <a:avLst/>
        </a:prstGeom>
        <a:no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45785</xdr:colOff>
      <xdr:row>4</xdr:row>
      <xdr:rowOff>68195</xdr:rowOff>
    </xdr:from>
    <xdr:to>
      <xdr:col>5</xdr:col>
      <xdr:colOff>106137</xdr:colOff>
      <xdr:row>5</xdr:row>
      <xdr:rowOff>141514</xdr:rowOff>
    </xdr:to>
    <xdr:sp macro="" textlink="">
      <xdr:nvSpPr>
        <xdr:cNvPr id="10" name="角丸四角形 9">
          <a:extLst>
            <a:ext uri="{FF2B5EF4-FFF2-40B4-BE49-F238E27FC236}">
              <a16:creationId xmlns:a16="http://schemas.microsoft.com/office/drawing/2014/main" id="{B53B6370-E9D3-4B53-9039-4704A9AAD5A2}"/>
            </a:ext>
          </a:extLst>
        </xdr:cNvPr>
        <xdr:cNvSpPr/>
      </xdr:nvSpPr>
      <xdr:spPr>
        <a:xfrm>
          <a:off x="2075971" y="759438"/>
          <a:ext cx="675395" cy="242047"/>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7</xdr:col>
      <xdr:colOff>471206</xdr:colOff>
      <xdr:row>19</xdr:row>
      <xdr:rowOff>48343</xdr:rowOff>
    </xdr:from>
    <xdr:to>
      <xdr:col>9</xdr:col>
      <xdr:colOff>294554</xdr:colOff>
      <xdr:row>23</xdr:row>
      <xdr:rowOff>107894</xdr:rowOff>
    </xdr:to>
    <xdr:sp macro="" textlink="">
      <xdr:nvSpPr>
        <xdr:cNvPr id="11" name="角丸四角形 10">
          <a:extLst>
            <a:ext uri="{FF2B5EF4-FFF2-40B4-BE49-F238E27FC236}">
              <a16:creationId xmlns:a16="http://schemas.microsoft.com/office/drawing/2014/main" id="{4E0E00F9-82C1-4B29-933D-4CC2A1495DD9}"/>
            </a:ext>
          </a:extLst>
        </xdr:cNvPr>
        <xdr:cNvSpPr/>
      </xdr:nvSpPr>
      <xdr:spPr>
        <a:xfrm>
          <a:off x="4346520" y="3270514"/>
          <a:ext cx="1053434" cy="734466"/>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保間</a:t>
          </a:r>
          <a:r>
            <a:rPr kumimoji="1" lang="en-US" altLang="ja-JP" sz="800">
              <a:latin typeface="+mj-ea"/>
              <a:ea typeface="+mj-ea"/>
            </a:rPr>
            <a:t>+</a:t>
          </a:r>
          <a:r>
            <a:rPr kumimoji="1" lang="ja-JP" altLang="en-US" sz="800">
              <a:latin typeface="+mj-ea"/>
              <a:ea typeface="+mj-ea"/>
            </a:rPr>
            <a:t>枝打</a:t>
          </a:r>
          <a:r>
            <a:rPr kumimoji="1" lang="en-US" altLang="ja-JP" sz="800">
              <a:latin typeface="+mj-ea"/>
              <a:ea typeface="+mj-ea"/>
            </a:rPr>
            <a:t>10.00ha</a:t>
          </a:r>
          <a:endParaRPr kumimoji="1" lang="ja-JP" altLang="en-US" sz="800">
            <a:latin typeface="+mj-ea"/>
            <a:ea typeface="+mj-ea"/>
          </a:endParaRPr>
        </a:p>
      </xdr:txBody>
    </xdr:sp>
    <xdr:clientData/>
  </xdr:twoCellAnchor>
  <xdr:twoCellAnchor>
    <xdr:from>
      <xdr:col>7</xdr:col>
      <xdr:colOff>446314</xdr:colOff>
      <xdr:row>12</xdr:row>
      <xdr:rowOff>126773</xdr:rowOff>
    </xdr:from>
    <xdr:to>
      <xdr:col>8</xdr:col>
      <xdr:colOff>511750</xdr:colOff>
      <xdr:row>14</xdr:row>
      <xdr:rowOff>32679</xdr:rowOff>
    </xdr:to>
    <xdr:sp macro="" textlink="">
      <xdr:nvSpPr>
        <xdr:cNvPr id="12" name="角丸四角形 11">
          <a:extLst>
            <a:ext uri="{FF2B5EF4-FFF2-40B4-BE49-F238E27FC236}">
              <a16:creationId xmlns:a16="http://schemas.microsoft.com/office/drawing/2014/main" id="{57471A8F-9D77-4BCF-8C8C-626394E1A3B6}"/>
            </a:ext>
          </a:extLst>
        </xdr:cNvPr>
        <xdr:cNvSpPr/>
      </xdr:nvSpPr>
      <xdr:spPr>
        <a:xfrm>
          <a:off x="4321628" y="2167844"/>
          <a:ext cx="680479" cy="243364"/>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保間</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6</xdr:col>
      <xdr:colOff>302570</xdr:colOff>
      <xdr:row>32</xdr:row>
      <xdr:rowOff>61175</xdr:rowOff>
    </xdr:from>
    <xdr:to>
      <xdr:col>7</xdr:col>
      <xdr:colOff>368005</xdr:colOff>
      <xdr:row>33</xdr:row>
      <xdr:rowOff>135810</xdr:rowOff>
    </xdr:to>
    <xdr:sp macro="" textlink="">
      <xdr:nvSpPr>
        <xdr:cNvPr id="13" name="角丸四角形 12">
          <a:extLst>
            <a:ext uri="{FF2B5EF4-FFF2-40B4-BE49-F238E27FC236}">
              <a16:creationId xmlns:a16="http://schemas.microsoft.com/office/drawing/2014/main" id="{AF9AB001-E051-442D-8707-A31960BAD965}"/>
            </a:ext>
          </a:extLst>
        </xdr:cNvPr>
        <xdr:cNvSpPr/>
      </xdr:nvSpPr>
      <xdr:spPr>
        <a:xfrm>
          <a:off x="3562841" y="5476818"/>
          <a:ext cx="680478" cy="243363"/>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ctr"/>
          <a:r>
            <a:rPr kumimoji="1" lang="ja-JP" altLang="en-US" sz="800">
              <a:latin typeface="+mj-ea"/>
              <a:ea typeface="+mj-ea"/>
            </a:rPr>
            <a:t>植栽</a:t>
          </a:r>
          <a:r>
            <a:rPr kumimoji="1" lang="en-US" altLang="ja-JP" sz="800">
              <a:latin typeface="+mj-ea"/>
              <a:ea typeface="+mj-ea"/>
            </a:rPr>
            <a:t>0.70ha</a:t>
          </a:r>
          <a:endParaRPr kumimoji="1" lang="ja-JP" altLang="en-US" sz="800">
            <a:latin typeface="+mj-ea"/>
            <a:ea typeface="+mj-ea"/>
          </a:endParaRPr>
        </a:p>
      </xdr:txBody>
    </xdr:sp>
    <xdr:clientData/>
  </xdr:twoCellAnchor>
  <xdr:twoCellAnchor>
    <xdr:from>
      <xdr:col>8</xdr:col>
      <xdr:colOff>376926</xdr:colOff>
      <xdr:row>9</xdr:row>
      <xdr:rowOff>2041</xdr:rowOff>
    </xdr:from>
    <xdr:to>
      <xdr:col>9</xdr:col>
      <xdr:colOff>442361</xdr:colOff>
      <xdr:row>10</xdr:row>
      <xdr:rowOff>73794</xdr:rowOff>
    </xdr:to>
    <xdr:sp macro="" textlink="">
      <xdr:nvSpPr>
        <xdr:cNvPr id="14" name="角丸四角形 13">
          <a:extLst>
            <a:ext uri="{FF2B5EF4-FFF2-40B4-BE49-F238E27FC236}">
              <a16:creationId xmlns:a16="http://schemas.microsoft.com/office/drawing/2014/main" id="{47C922CC-A15A-4EF4-B1D8-7D45F4CA549D}"/>
            </a:ext>
          </a:extLst>
        </xdr:cNvPr>
        <xdr:cNvSpPr/>
      </xdr:nvSpPr>
      <xdr:spPr>
        <a:xfrm>
          <a:off x="4867283" y="1536927"/>
          <a:ext cx="680478" cy="240481"/>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保間</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3</xdr:col>
      <xdr:colOff>595833</xdr:colOff>
      <xdr:row>17</xdr:row>
      <xdr:rowOff>9525</xdr:rowOff>
    </xdr:from>
    <xdr:to>
      <xdr:col>5</xdr:col>
      <xdr:colOff>46225</xdr:colOff>
      <xdr:row>18</xdr:row>
      <xdr:rowOff>81278</xdr:rowOff>
    </xdr:to>
    <xdr:sp macro="" textlink="">
      <xdr:nvSpPr>
        <xdr:cNvPr id="15" name="角丸四角形 14">
          <a:extLst>
            <a:ext uri="{FF2B5EF4-FFF2-40B4-BE49-F238E27FC236}">
              <a16:creationId xmlns:a16="http://schemas.microsoft.com/office/drawing/2014/main" id="{42154E15-F113-409C-8E70-49944A9D4AB1}"/>
            </a:ext>
          </a:extLst>
        </xdr:cNvPr>
        <xdr:cNvSpPr/>
      </xdr:nvSpPr>
      <xdr:spPr>
        <a:xfrm>
          <a:off x="2010976" y="2894239"/>
          <a:ext cx="680478"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5</xdr:col>
      <xdr:colOff>217555</xdr:colOff>
      <xdr:row>5</xdr:row>
      <xdr:rowOff>111419</xdr:rowOff>
    </xdr:from>
    <xdr:to>
      <xdr:col>6</xdr:col>
      <xdr:colOff>282990</xdr:colOff>
      <xdr:row>7</xdr:row>
      <xdr:rowOff>14443</xdr:rowOff>
    </xdr:to>
    <xdr:sp macro="" textlink="">
      <xdr:nvSpPr>
        <xdr:cNvPr id="16" name="角丸四角形 15">
          <a:extLst>
            <a:ext uri="{FF2B5EF4-FFF2-40B4-BE49-F238E27FC236}">
              <a16:creationId xmlns:a16="http://schemas.microsoft.com/office/drawing/2014/main" id="{B067B031-1B62-4AAD-A7C2-A188E0D6921F}"/>
            </a:ext>
          </a:extLst>
        </xdr:cNvPr>
        <xdr:cNvSpPr/>
      </xdr:nvSpPr>
      <xdr:spPr>
        <a:xfrm>
          <a:off x="2862784" y="971390"/>
          <a:ext cx="680477"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3</xdr:col>
      <xdr:colOff>220275</xdr:colOff>
      <xdr:row>7</xdr:row>
      <xdr:rowOff>40660</xdr:rowOff>
    </xdr:from>
    <xdr:to>
      <xdr:col>4</xdr:col>
      <xdr:colOff>285710</xdr:colOff>
      <xdr:row>8</xdr:row>
      <xdr:rowOff>115295</xdr:rowOff>
    </xdr:to>
    <xdr:sp macro="" textlink="">
      <xdr:nvSpPr>
        <xdr:cNvPr id="17" name="角丸四角形 16">
          <a:extLst>
            <a:ext uri="{FF2B5EF4-FFF2-40B4-BE49-F238E27FC236}">
              <a16:creationId xmlns:a16="http://schemas.microsoft.com/office/drawing/2014/main" id="{702C4A38-2F98-4595-99E7-DA8A79078F87}"/>
            </a:ext>
          </a:extLst>
        </xdr:cNvPr>
        <xdr:cNvSpPr/>
      </xdr:nvSpPr>
      <xdr:spPr>
        <a:xfrm>
          <a:off x="1635418" y="1238089"/>
          <a:ext cx="680478" cy="243363"/>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3</xdr:col>
      <xdr:colOff>291033</xdr:colOff>
      <xdr:row>10</xdr:row>
      <xdr:rowOff>32497</xdr:rowOff>
    </xdr:from>
    <xdr:to>
      <xdr:col>4</xdr:col>
      <xdr:colOff>356468</xdr:colOff>
      <xdr:row>11</xdr:row>
      <xdr:rowOff>104250</xdr:rowOff>
    </xdr:to>
    <xdr:sp macro="" textlink="">
      <xdr:nvSpPr>
        <xdr:cNvPr id="18" name="角丸四角形 17">
          <a:extLst>
            <a:ext uri="{FF2B5EF4-FFF2-40B4-BE49-F238E27FC236}">
              <a16:creationId xmlns:a16="http://schemas.microsoft.com/office/drawing/2014/main" id="{0B2F4AE9-697D-4E18-A6DE-2FD1F450C2BD}"/>
            </a:ext>
          </a:extLst>
        </xdr:cNvPr>
        <xdr:cNvSpPr/>
      </xdr:nvSpPr>
      <xdr:spPr>
        <a:xfrm>
          <a:off x="1706176" y="1736111"/>
          <a:ext cx="680478"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5</xdr:col>
      <xdr:colOff>131988</xdr:colOff>
      <xdr:row>7</xdr:row>
      <xdr:rowOff>130628</xdr:rowOff>
    </xdr:from>
    <xdr:to>
      <xdr:col>6</xdr:col>
      <xdr:colOff>197425</xdr:colOff>
      <xdr:row>10</xdr:row>
      <xdr:rowOff>92443</xdr:rowOff>
    </xdr:to>
    <xdr:sp macro="" textlink="">
      <xdr:nvSpPr>
        <xdr:cNvPr id="19" name="角丸四角形 18">
          <a:extLst>
            <a:ext uri="{FF2B5EF4-FFF2-40B4-BE49-F238E27FC236}">
              <a16:creationId xmlns:a16="http://schemas.microsoft.com/office/drawing/2014/main" id="{2F84C822-E938-43BB-BE78-6607B1CDEEA0}"/>
            </a:ext>
          </a:extLst>
        </xdr:cNvPr>
        <xdr:cNvSpPr/>
      </xdr:nvSpPr>
      <xdr:spPr>
        <a:xfrm>
          <a:off x="2777217" y="1328057"/>
          <a:ext cx="680479" cy="468000"/>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ctr"/>
          <a:r>
            <a:rPr kumimoji="1" lang="ja-JP" altLang="en-US" sz="800">
              <a:latin typeface="+mj-ea"/>
              <a:ea typeface="+mj-ea"/>
            </a:rPr>
            <a:t>間伐</a:t>
          </a:r>
          <a:r>
            <a:rPr kumimoji="1" lang="en-US" altLang="ja-JP" sz="800">
              <a:latin typeface="+mj-ea"/>
              <a:ea typeface="+mj-ea"/>
            </a:rPr>
            <a:t>+</a:t>
          </a:r>
          <a:r>
            <a:rPr kumimoji="1" lang="ja-JP" altLang="en-US" sz="800">
              <a:latin typeface="+mj-ea"/>
              <a:ea typeface="+mj-ea"/>
            </a:rPr>
            <a:t>枝打</a:t>
          </a:r>
          <a:r>
            <a:rPr kumimoji="1" lang="en-US" altLang="ja-JP" sz="800">
              <a:latin typeface="+mj-ea"/>
              <a:ea typeface="+mj-ea"/>
            </a:rPr>
            <a:t>1.00ha</a:t>
          </a:r>
          <a:endParaRPr kumimoji="1" lang="ja-JP" altLang="en-US" sz="800">
            <a:latin typeface="+mj-ea"/>
            <a:ea typeface="+mj-ea"/>
          </a:endParaRPr>
        </a:p>
      </xdr:txBody>
    </xdr:sp>
    <xdr:clientData/>
  </xdr:twoCellAnchor>
  <xdr:twoCellAnchor>
    <xdr:from>
      <xdr:col>5</xdr:col>
      <xdr:colOff>137796</xdr:colOff>
      <xdr:row>11</xdr:row>
      <xdr:rowOff>42754</xdr:rowOff>
    </xdr:from>
    <xdr:to>
      <xdr:col>6</xdr:col>
      <xdr:colOff>203231</xdr:colOff>
      <xdr:row>12</xdr:row>
      <xdr:rowOff>114507</xdr:rowOff>
    </xdr:to>
    <xdr:sp macro="" textlink="">
      <xdr:nvSpPr>
        <xdr:cNvPr id="20" name="角丸四角形 19">
          <a:extLst>
            <a:ext uri="{FF2B5EF4-FFF2-40B4-BE49-F238E27FC236}">
              <a16:creationId xmlns:a16="http://schemas.microsoft.com/office/drawing/2014/main" id="{2C3EB03F-92DC-4D7F-9B6D-8690FABE4322}"/>
            </a:ext>
          </a:extLst>
        </xdr:cNvPr>
        <xdr:cNvSpPr/>
      </xdr:nvSpPr>
      <xdr:spPr>
        <a:xfrm>
          <a:off x="2783025" y="1915097"/>
          <a:ext cx="680477" cy="240481"/>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5</xdr:col>
      <xdr:colOff>168567</xdr:colOff>
      <xdr:row>13</xdr:row>
      <xdr:rowOff>97810</xdr:rowOff>
    </xdr:from>
    <xdr:to>
      <xdr:col>6</xdr:col>
      <xdr:colOff>233925</xdr:colOff>
      <xdr:row>16</xdr:row>
      <xdr:rowOff>59624</xdr:rowOff>
    </xdr:to>
    <xdr:sp macro="" textlink="">
      <xdr:nvSpPr>
        <xdr:cNvPr id="21" name="角丸四角形 20">
          <a:extLst>
            <a:ext uri="{FF2B5EF4-FFF2-40B4-BE49-F238E27FC236}">
              <a16:creationId xmlns:a16="http://schemas.microsoft.com/office/drawing/2014/main" id="{6E3E921C-0049-426C-9BFE-A93788293CCB}"/>
            </a:ext>
          </a:extLst>
        </xdr:cNvPr>
        <xdr:cNvSpPr/>
      </xdr:nvSpPr>
      <xdr:spPr>
        <a:xfrm>
          <a:off x="2813796" y="2307610"/>
          <a:ext cx="680400" cy="468000"/>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a:t>
          </a:r>
          <a:r>
            <a:rPr kumimoji="1" lang="ja-JP" altLang="en-US" sz="800">
              <a:latin typeface="+mj-ea"/>
              <a:ea typeface="+mj-ea"/>
            </a:rPr>
            <a:t>枝打</a:t>
          </a:r>
          <a:endParaRPr kumimoji="1" lang="en-US" altLang="ja-JP" sz="800">
            <a:latin typeface="+mj-ea"/>
            <a:ea typeface="+mj-ea"/>
          </a:endParaRPr>
        </a:p>
        <a:p>
          <a:pPr algn="ctr"/>
          <a:r>
            <a:rPr kumimoji="1" lang="en-US" altLang="ja-JP" sz="800">
              <a:latin typeface="+mj-ea"/>
              <a:ea typeface="+mj-ea"/>
            </a:rPr>
            <a:t>2.00ha</a:t>
          </a:r>
          <a:endParaRPr kumimoji="1" lang="ja-JP" altLang="en-US" sz="800">
            <a:latin typeface="+mj-ea"/>
            <a:ea typeface="+mj-ea"/>
          </a:endParaRPr>
        </a:p>
      </xdr:txBody>
    </xdr:sp>
    <xdr:clientData/>
  </xdr:twoCellAnchor>
  <xdr:twoCellAnchor>
    <xdr:from>
      <xdr:col>3</xdr:col>
      <xdr:colOff>486977</xdr:colOff>
      <xdr:row>15</xdr:row>
      <xdr:rowOff>13447</xdr:rowOff>
    </xdr:from>
    <xdr:to>
      <xdr:col>4</xdr:col>
      <xdr:colOff>552412</xdr:colOff>
      <xdr:row>16</xdr:row>
      <xdr:rowOff>85200</xdr:rowOff>
    </xdr:to>
    <xdr:sp macro="" textlink="">
      <xdr:nvSpPr>
        <xdr:cNvPr id="22" name="角丸四角形 21">
          <a:extLst>
            <a:ext uri="{FF2B5EF4-FFF2-40B4-BE49-F238E27FC236}">
              <a16:creationId xmlns:a16="http://schemas.microsoft.com/office/drawing/2014/main" id="{EE86A372-86CC-412C-B028-5A8E832C99FC}"/>
            </a:ext>
          </a:extLst>
        </xdr:cNvPr>
        <xdr:cNvSpPr/>
      </xdr:nvSpPr>
      <xdr:spPr>
        <a:xfrm>
          <a:off x="1902120" y="2560704"/>
          <a:ext cx="680478"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1</xdr:col>
      <xdr:colOff>546848</xdr:colOff>
      <xdr:row>19</xdr:row>
      <xdr:rowOff>16168</xdr:rowOff>
    </xdr:from>
    <xdr:to>
      <xdr:col>2</xdr:col>
      <xdr:colOff>608761</xdr:colOff>
      <xdr:row>20</xdr:row>
      <xdr:rowOff>87921</xdr:rowOff>
    </xdr:to>
    <xdr:sp macro="" textlink="">
      <xdr:nvSpPr>
        <xdr:cNvPr id="23" name="角丸四角形 22">
          <a:extLst>
            <a:ext uri="{FF2B5EF4-FFF2-40B4-BE49-F238E27FC236}">
              <a16:creationId xmlns:a16="http://schemas.microsoft.com/office/drawing/2014/main" id="{639DC7D8-7015-432A-AA77-BA90BF6AF7F0}"/>
            </a:ext>
          </a:extLst>
        </xdr:cNvPr>
        <xdr:cNvSpPr/>
      </xdr:nvSpPr>
      <xdr:spPr>
        <a:xfrm>
          <a:off x="731905" y="3238339"/>
          <a:ext cx="676956"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3</xdr:col>
      <xdr:colOff>248747</xdr:colOff>
      <xdr:row>19</xdr:row>
      <xdr:rowOff>158100</xdr:rowOff>
    </xdr:from>
    <xdr:to>
      <xdr:col>4</xdr:col>
      <xdr:colOff>314182</xdr:colOff>
      <xdr:row>21</xdr:row>
      <xdr:rowOff>64006</xdr:rowOff>
    </xdr:to>
    <xdr:sp macro="" textlink="">
      <xdr:nvSpPr>
        <xdr:cNvPr id="24" name="角丸四角形 23">
          <a:extLst>
            <a:ext uri="{FF2B5EF4-FFF2-40B4-BE49-F238E27FC236}">
              <a16:creationId xmlns:a16="http://schemas.microsoft.com/office/drawing/2014/main" id="{5D30E1AB-F4D7-4DDB-B176-E7BB171CA0EF}"/>
            </a:ext>
          </a:extLst>
        </xdr:cNvPr>
        <xdr:cNvSpPr/>
      </xdr:nvSpPr>
      <xdr:spPr>
        <a:xfrm>
          <a:off x="1663890" y="3380271"/>
          <a:ext cx="680478" cy="243364"/>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1</xdr:col>
      <xdr:colOff>416220</xdr:colOff>
      <xdr:row>21</xdr:row>
      <xdr:rowOff>46104</xdr:rowOff>
    </xdr:from>
    <xdr:to>
      <xdr:col>2</xdr:col>
      <xdr:colOff>481655</xdr:colOff>
      <xdr:row>22</xdr:row>
      <xdr:rowOff>117857</xdr:rowOff>
    </xdr:to>
    <xdr:sp macro="" textlink="">
      <xdr:nvSpPr>
        <xdr:cNvPr id="25" name="角丸四角形 24">
          <a:extLst>
            <a:ext uri="{FF2B5EF4-FFF2-40B4-BE49-F238E27FC236}">
              <a16:creationId xmlns:a16="http://schemas.microsoft.com/office/drawing/2014/main" id="{CA1C183A-29F4-4789-A5D4-64E6CA5A77A7}"/>
            </a:ext>
          </a:extLst>
        </xdr:cNvPr>
        <xdr:cNvSpPr/>
      </xdr:nvSpPr>
      <xdr:spPr>
        <a:xfrm>
          <a:off x="601277" y="3605733"/>
          <a:ext cx="680478" cy="240481"/>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3</xdr:col>
      <xdr:colOff>2561</xdr:colOff>
      <xdr:row>24</xdr:row>
      <xdr:rowOff>44744</xdr:rowOff>
    </xdr:from>
    <xdr:to>
      <xdr:col>4</xdr:col>
      <xdr:colOff>67996</xdr:colOff>
      <xdr:row>25</xdr:row>
      <xdr:rowOff>116497</xdr:rowOff>
    </xdr:to>
    <xdr:sp macro="" textlink="">
      <xdr:nvSpPr>
        <xdr:cNvPr id="26" name="角丸四角形 25">
          <a:extLst>
            <a:ext uri="{FF2B5EF4-FFF2-40B4-BE49-F238E27FC236}">
              <a16:creationId xmlns:a16="http://schemas.microsoft.com/office/drawing/2014/main" id="{1C9A6B1B-204F-407D-85B5-4F65FD58F9AB}"/>
            </a:ext>
          </a:extLst>
        </xdr:cNvPr>
        <xdr:cNvSpPr/>
      </xdr:nvSpPr>
      <xdr:spPr>
        <a:xfrm>
          <a:off x="1417704" y="4110558"/>
          <a:ext cx="680478"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2</xdr:col>
      <xdr:colOff>527796</xdr:colOff>
      <xdr:row>26</xdr:row>
      <xdr:rowOff>61072</xdr:rowOff>
    </xdr:from>
    <xdr:to>
      <xdr:col>3</xdr:col>
      <xdr:colOff>593231</xdr:colOff>
      <xdr:row>27</xdr:row>
      <xdr:rowOff>132825</xdr:rowOff>
    </xdr:to>
    <xdr:sp macro="" textlink="">
      <xdr:nvSpPr>
        <xdr:cNvPr id="27" name="角丸四角形 26">
          <a:extLst>
            <a:ext uri="{FF2B5EF4-FFF2-40B4-BE49-F238E27FC236}">
              <a16:creationId xmlns:a16="http://schemas.microsoft.com/office/drawing/2014/main" id="{43B7F6B2-0F31-4191-801F-E932A17FF1CA}"/>
            </a:ext>
          </a:extLst>
        </xdr:cNvPr>
        <xdr:cNvSpPr/>
      </xdr:nvSpPr>
      <xdr:spPr>
        <a:xfrm>
          <a:off x="1330137" y="4391025"/>
          <a:ext cx="684000" cy="237600"/>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1</xdr:col>
      <xdr:colOff>394446</xdr:colOff>
      <xdr:row>25</xdr:row>
      <xdr:rowOff>116861</xdr:rowOff>
    </xdr:from>
    <xdr:to>
      <xdr:col>2</xdr:col>
      <xdr:colOff>456359</xdr:colOff>
      <xdr:row>27</xdr:row>
      <xdr:rowOff>19885</xdr:rowOff>
    </xdr:to>
    <xdr:sp macro="" textlink="">
      <xdr:nvSpPr>
        <xdr:cNvPr id="28" name="角丸四角形 27">
          <a:extLst>
            <a:ext uri="{FF2B5EF4-FFF2-40B4-BE49-F238E27FC236}">
              <a16:creationId xmlns:a16="http://schemas.microsoft.com/office/drawing/2014/main" id="{BED5FCBD-8776-4B36-8B88-EE01422686E8}"/>
            </a:ext>
          </a:extLst>
        </xdr:cNvPr>
        <xdr:cNvSpPr/>
      </xdr:nvSpPr>
      <xdr:spPr>
        <a:xfrm>
          <a:off x="579503" y="4351404"/>
          <a:ext cx="676956" cy="240481"/>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1</xdr:col>
      <xdr:colOff>329133</xdr:colOff>
      <xdr:row>23</xdr:row>
      <xdr:rowOff>59711</xdr:rowOff>
    </xdr:from>
    <xdr:to>
      <xdr:col>2</xdr:col>
      <xdr:colOff>394568</xdr:colOff>
      <xdr:row>24</xdr:row>
      <xdr:rowOff>134346</xdr:rowOff>
    </xdr:to>
    <xdr:sp macro="" textlink="">
      <xdr:nvSpPr>
        <xdr:cNvPr id="29" name="角丸四角形 28">
          <a:extLst>
            <a:ext uri="{FF2B5EF4-FFF2-40B4-BE49-F238E27FC236}">
              <a16:creationId xmlns:a16="http://schemas.microsoft.com/office/drawing/2014/main" id="{B8EF75BE-6107-4AEF-8AF5-ADB98C13D978}"/>
            </a:ext>
          </a:extLst>
        </xdr:cNvPr>
        <xdr:cNvSpPr/>
      </xdr:nvSpPr>
      <xdr:spPr>
        <a:xfrm>
          <a:off x="514190" y="3956797"/>
          <a:ext cx="680478" cy="243363"/>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5</xdr:col>
      <xdr:colOff>313683</xdr:colOff>
      <xdr:row>19</xdr:row>
      <xdr:rowOff>111500</xdr:rowOff>
    </xdr:from>
    <xdr:to>
      <xdr:col>6</xdr:col>
      <xdr:colOff>546846</xdr:colOff>
      <xdr:row>24</xdr:row>
      <xdr:rowOff>98610</xdr:rowOff>
    </xdr:to>
    <xdr:sp macro="" textlink="">
      <xdr:nvSpPr>
        <xdr:cNvPr id="30" name="角丸四角形 29">
          <a:extLst>
            <a:ext uri="{FF2B5EF4-FFF2-40B4-BE49-F238E27FC236}">
              <a16:creationId xmlns:a16="http://schemas.microsoft.com/office/drawing/2014/main" id="{CAC79F7F-19F1-4540-A107-5E197A5DF3AE}"/>
            </a:ext>
          </a:extLst>
        </xdr:cNvPr>
        <xdr:cNvSpPr/>
      </xdr:nvSpPr>
      <xdr:spPr>
        <a:xfrm>
          <a:off x="2971718" y="3280524"/>
          <a:ext cx="851728" cy="816345"/>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更新伐</a:t>
          </a:r>
          <a:r>
            <a:rPr kumimoji="1" lang="en-US" altLang="ja-JP" sz="800">
              <a:latin typeface="+mj-ea"/>
              <a:ea typeface="+mj-ea"/>
            </a:rPr>
            <a:t>5.00ha</a:t>
          </a:r>
          <a:endParaRPr kumimoji="1" lang="ja-JP" altLang="en-US" sz="800">
            <a:latin typeface="+mj-ea"/>
            <a:ea typeface="+mj-ea"/>
          </a:endParaRPr>
        </a:p>
      </xdr:txBody>
    </xdr:sp>
    <xdr:clientData/>
  </xdr:twoCellAnchor>
  <xdr:twoCellAnchor>
    <xdr:from>
      <xdr:col>3</xdr:col>
      <xdr:colOff>220276</xdr:colOff>
      <xdr:row>12</xdr:row>
      <xdr:rowOff>42022</xdr:rowOff>
    </xdr:from>
    <xdr:to>
      <xdr:col>4</xdr:col>
      <xdr:colOff>552563</xdr:colOff>
      <xdr:row>13</xdr:row>
      <xdr:rowOff>113775</xdr:rowOff>
    </xdr:to>
    <xdr:sp macro="" textlink="">
      <xdr:nvSpPr>
        <xdr:cNvPr id="31" name="角丸四角形 30">
          <a:extLst>
            <a:ext uri="{FF2B5EF4-FFF2-40B4-BE49-F238E27FC236}">
              <a16:creationId xmlns:a16="http://schemas.microsoft.com/office/drawing/2014/main" id="{EE38AF9F-0534-48DA-BE34-EE1D9423BE5A}"/>
            </a:ext>
          </a:extLst>
        </xdr:cNvPr>
        <xdr:cNvSpPr/>
      </xdr:nvSpPr>
      <xdr:spPr>
        <a:xfrm>
          <a:off x="1635419" y="2083093"/>
          <a:ext cx="947330"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a:t>
          </a:r>
          <a:r>
            <a:rPr kumimoji="1" lang="ja-JP" altLang="en-US" sz="800">
              <a:latin typeface="+mj-ea"/>
              <a:ea typeface="+mj-ea"/>
            </a:rPr>
            <a:t>枝打</a:t>
          </a:r>
          <a:r>
            <a:rPr kumimoji="1" lang="en-US" altLang="ja-JP" sz="800">
              <a:latin typeface="+mj-ea"/>
              <a:ea typeface="+mj-ea"/>
            </a:rPr>
            <a:t>1.50ha</a:t>
          </a:r>
          <a:endParaRPr kumimoji="1" lang="ja-JP" altLang="en-US" sz="800">
            <a:latin typeface="+mj-ea"/>
            <a:ea typeface="+mj-ea"/>
          </a:endParaRPr>
        </a:p>
      </xdr:txBody>
    </xdr:sp>
    <xdr:clientData/>
  </xdr:twoCellAnchor>
  <xdr:twoCellAnchor>
    <xdr:from>
      <xdr:col>3</xdr:col>
      <xdr:colOff>270677</xdr:colOff>
      <xdr:row>28</xdr:row>
      <xdr:rowOff>10362</xdr:rowOff>
    </xdr:from>
    <xdr:to>
      <xdr:col>4</xdr:col>
      <xdr:colOff>442127</xdr:colOff>
      <xdr:row>29</xdr:row>
      <xdr:rowOff>161506</xdr:rowOff>
    </xdr:to>
    <xdr:sp macro="" textlink="">
      <xdr:nvSpPr>
        <xdr:cNvPr id="32" name="角丸四角形 31">
          <a:extLst>
            <a:ext uri="{FF2B5EF4-FFF2-40B4-BE49-F238E27FC236}">
              <a16:creationId xmlns:a16="http://schemas.microsoft.com/office/drawing/2014/main" id="{655F70A7-A0A8-44BA-AA51-4F511FE3242A}"/>
            </a:ext>
          </a:extLst>
        </xdr:cNvPr>
        <xdr:cNvSpPr/>
      </xdr:nvSpPr>
      <xdr:spPr>
        <a:xfrm>
          <a:off x="1685820" y="4751091"/>
          <a:ext cx="786493" cy="31987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ctr"/>
          <a:r>
            <a:rPr kumimoji="1" lang="ja-JP" altLang="en-US" sz="800">
              <a:latin typeface="+mj-ea"/>
              <a:ea typeface="+mj-ea"/>
            </a:rPr>
            <a:t>間伐</a:t>
          </a:r>
          <a:r>
            <a:rPr kumimoji="1" lang="en-US" altLang="ja-JP" sz="800">
              <a:latin typeface="+mj-ea"/>
              <a:ea typeface="+mj-ea"/>
            </a:rPr>
            <a:t>1.00ha</a:t>
          </a:r>
        </a:p>
        <a:p>
          <a:pPr algn="ctr"/>
          <a:r>
            <a:rPr kumimoji="1" lang="en-US" altLang="ja-JP" sz="800">
              <a:latin typeface="+mj-ea"/>
              <a:ea typeface="+mj-ea"/>
            </a:rPr>
            <a:t>※</a:t>
          </a:r>
          <a:r>
            <a:rPr kumimoji="1" lang="ja-JP" altLang="en-US" sz="800">
              <a:latin typeface="+mj-ea"/>
              <a:ea typeface="+mj-ea"/>
            </a:rPr>
            <a:t>搬出無し</a:t>
          </a:r>
        </a:p>
      </xdr:txBody>
    </xdr:sp>
    <xdr:clientData/>
  </xdr:twoCellAnchor>
  <xdr:twoCellAnchor>
    <xdr:from>
      <xdr:col>2</xdr:col>
      <xdr:colOff>105975</xdr:colOff>
      <xdr:row>28</xdr:row>
      <xdr:rowOff>167206</xdr:rowOff>
    </xdr:from>
    <xdr:to>
      <xdr:col>3</xdr:col>
      <xdr:colOff>171410</xdr:colOff>
      <xdr:row>30</xdr:row>
      <xdr:rowOff>73112</xdr:rowOff>
    </xdr:to>
    <xdr:sp macro="" textlink="">
      <xdr:nvSpPr>
        <xdr:cNvPr id="33" name="角丸四角形 32">
          <a:extLst>
            <a:ext uri="{FF2B5EF4-FFF2-40B4-BE49-F238E27FC236}">
              <a16:creationId xmlns:a16="http://schemas.microsoft.com/office/drawing/2014/main" id="{C76B174F-9C1D-4D61-8A03-DB4B7BEAD4A0}"/>
            </a:ext>
          </a:extLst>
        </xdr:cNvPr>
        <xdr:cNvSpPr/>
      </xdr:nvSpPr>
      <xdr:spPr>
        <a:xfrm>
          <a:off x="906075" y="4907935"/>
          <a:ext cx="680478" cy="243363"/>
        </a:xfrm>
        <a:prstGeom prst="roundRect">
          <a:avLst/>
        </a:prstGeom>
        <a:solidFill>
          <a:sysClr val="window" lastClr="FFFFFF"/>
        </a:solidFill>
        <a:ln w="25400" cap="flat" cmpd="sng" algn="ctr">
          <a:solidFill>
            <a:srgbClr val="9BBB59"/>
          </a:solidFill>
          <a:prstDash val="solid"/>
        </a:ln>
        <a:effectLst/>
      </xdr:spPr>
      <xdr:txBody>
        <a:bodyPr vertOverflow="clip" horzOverflow="clip" lIns="36000" tIns="36000" rIns="36000" bIns="3600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mj-ea"/>
              <a:ea typeface="+mj-ea"/>
              <a:cs typeface="+mn-cs"/>
            </a:rPr>
            <a:t>間伐</a:t>
          </a:r>
          <a:r>
            <a:rPr kumimoji="1" lang="en-US" altLang="ja-JP" sz="800" b="0" i="0" u="none" strike="noStrike" kern="0" cap="none" spc="0" normalizeH="0" baseline="0" noProof="0">
              <a:ln>
                <a:noFill/>
              </a:ln>
              <a:solidFill>
                <a:sysClr val="windowText" lastClr="000000"/>
              </a:solidFill>
              <a:effectLst/>
              <a:uLnTx/>
              <a:uFillTx/>
              <a:latin typeface="+mj-ea"/>
              <a:ea typeface="+mj-ea"/>
              <a:cs typeface="+mn-cs"/>
            </a:rPr>
            <a:t>1.00ha</a:t>
          </a:r>
          <a:endParaRPr kumimoji="1" lang="ja-JP" altLang="en-US" sz="800" b="0" i="0" u="none" strike="noStrike" kern="0" cap="none" spc="0" normalizeH="0" baseline="0" noProof="0">
            <a:ln>
              <a:noFill/>
            </a:ln>
            <a:solidFill>
              <a:sysClr val="windowText" lastClr="000000"/>
            </a:solidFill>
            <a:effectLst/>
            <a:uLnTx/>
            <a:uFillTx/>
            <a:latin typeface="+mj-ea"/>
            <a:ea typeface="+mj-ea"/>
            <a:cs typeface="+mn-cs"/>
          </a:endParaRPr>
        </a:p>
      </xdr:txBody>
    </xdr:sp>
    <xdr:clientData/>
  </xdr:twoCellAnchor>
  <xdr:twoCellAnchor>
    <xdr:from>
      <xdr:col>3</xdr:col>
      <xdr:colOff>123833</xdr:colOff>
      <xdr:row>22</xdr:row>
      <xdr:rowOff>8423</xdr:rowOff>
    </xdr:from>
    <xdr:to>
      <xdr:col>4</xdr:col>
      <xdr:colOff>189268</xdr:colOff>
      <xdr:row>23</xdr:row>
      <xdr:rowOff>83057</xdr:rowOff>
    </xdr:to>
    <xdr:sp macro="" textlink="">
      <xdr:nvSpPr>
        <xdr:cNvPr id="34" name="角丸四角形 33">
          <a:extLst>
            <a:ext uri="{FF2B5EF4-FFF2-40B4-BE49-F238E27FC236}">
              <a16:creationId xmlns:a16="http://schemas.microsoft.com/office/drawing/2014/main" id="{54A7EF48-8E9D-4CAE-AFF0-B58520D07ABA}"/>
            </a:ext>
          </a:extLst>
        </xdr:cNvPr>
        <xdr:cNvSpPr/>
      </xdr:nvSpPr>
      <xdr:spPr>
        <a:xfrm>
          <a:off x="1538976" y="3736780"/>
          <a:ext cx="680478" cy="243363"/>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1.00ha</a:t>
          </a:r>
          <a:endParaRPr kumimoji="1" lang="ja-JP" altLang="en-US" sz="800">
            <a:latin typeface="+mj-ea"/>
            <a:ea typeface="+mj-ea"/>
          </a:endParaRPr>
        </a:p>
      </xdr:txBody>
    </xdr:sp>
    <xdr:clientData/>
  </xdr:twoCellAnchor>
  <xdr:twoCellAnchor>
    <xdr:from>
      <xdr:col>6</xdr:col>
      <xdr:colOff>160344</xdr:colOff>
      <xdr:row>29</xdr:row>
      <xdr:rowOff>129493</xdr:rowOff>
    </xdr:from>
    <xdr:to>
      <xdr:col>7</xdr:col>
      <xdr:colOff>607997</xdr:colOff>
      <xdr:row>31</xdr:row>
      <xdr:rowOff>35399</xdr:rowOff>
    </xdr:to>
    <xdr:sp macro="" textlink="">
      <xdr:nvSpPr>
        <xdr:cNvPr id="35" name="角丸四角形 34">
          <a:extLst>
            <a:ext uri="{FF2B5EF4-FFF2-40B4-BE49-F238E27FC236}">
              <a16:creationId xmlns:a16="http://schemas.microsoft.com/office/drawing/2014/main" id="{C8CB527F-F2D1-47A0-AAC2-3DEF92CF5AB9}"/>
            </a:ext>
          </a:extLst>
        </xdr:cNvPr>
        <xdr:cNvSpPr/>
      </xdr:nvSpPr>
      <xdr:spPr>
        <a:xfrm>
          <a:off x="3420615" y="5038950"/>
          <a:ext cx="1062696" cy="243363"/>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ctr"/>
          <a:r>
            <a:rPr kumimoji="1" lang="ja-JP" altLang="en-US" sz="800">
              <a:latin typeface="+mj-ea"/>
              <a:ea typeface="+mj-ea"/>
            </a:rPr>
            <a:t>植栽</a:t>
          </a:r>
          <a:r>
            <a:rPr kumimoji="1" lang="en-US" altLang="ja-JP" sz="800">
              <a:latin typeface="+mj-ea"/>
              <a:ea typeface="+mj-ea"/>
            </a:rPr>
            <a:t>+</a:t>
          </a:r>
          <a:r>
            <a:rPr kumimoji="1" lang="ja-JP" altLang="en-US" sz="800">
              <a:latin typeface="+mj-ea"/>
              <a:ea typeface="+mj-ea"/>
            </a:rPr>
            <a:t>シカ柵</a:t>
          </a:r>
          <a:r>
            <a:rPr kumimoji="1" lang="en-US" altLang="ja-JP" sz="800">
              <a:latin typeface="+mj-ea"/>
              <a:ea typeface="+mj-ea"/>
            </a:rPr>
            <a:t>0.90ha</a:t>
          </a:r>
          <a:endParaRPr kumimoji="1" lang="ja-JP" altLang="en-US" sz="800">
            <a:latin typeface="+mj-ea"/>
            <a:ea typeface="+mj-ea"/>
          </a:endParaRPr>
        </a:p>
      </xdr:txBody>
    </xdr:sp>
    <xdr:clientData/>
  </xdr:twoCellAnchor>
  <xdr:twoCellAnchor>
    <xdr:from>
      <xdr:col>7</xdr:col>
      <xdr:colOff>146965</xdr:colOff>
      <xdr:row>7</xdr:row>
      <xdr:rowOff>111805</xdr:rowOff>
    </xdr:from>
    <xdr:to>
      <xdr:col>8</xdr:col>
      <xdr:colOff>212401</xdr:colOff>
      <xdr:row>11</xdr:row>
      <xdr:rowOff>54655</xdr:rowOff>
    </xdr:to>
    <xdr:sp macro="" textlink="">
      <xdr:nvSpPr>
        <xdr:cNvPr id="36" name="角丸四角形 35">
          <a:extLst>
            <a:ext uri="{FF2B5EF4-FFF2-40B4-BE49-F238E27FC236}">
              <a16:creationId xmlns:a16="http://schemas.microsoft.com/office/drawing/2014/main" id="{65E101DA-AF44-430D-B6AD-DA9BDE0B9A53}"/>
            </a:ext>
          </a:extLst>
        </xdr:cNvPr>
        <xdr:cNvSpPr/>
      </xdr:nvSpPr>
      <xdr:spPr>
        <a:xfrm>
          <a:off x="4022279" y="1309234"/>
          <a:ext cx="680479" cy="617764"/>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間伐</a:t>
          </a:r>
          <a:r>
            <a:rPr kumimoji="1" lang="en-US" altLang="ja-JP" sz="800">
              <a:latin typeface="+mj-ea"/>
              <a:ea typeface="+mj-ea"/>
            </a:rPr>
            <a:t>3.00ha</a:t>
          </a:r>
        </a:p>
        <a:p>
          <a:pPr algn="ctr"/>
          <a:r>
            <a:rPr kumimoji="1" lang="en-US" altLang="ja-JP" sz="800">
              <a:latin typeface="+mj-ea"/>
              <a:ea typeface="+mj-ea"/>
            </a:rPr>
            <a:t>※</a:t>
          </a:r>
          <a:r>
            <a:rPr kumimoji="1" lang="ja-JP" altLang="en-US" sz="800">
              <a:latin typeface="+mj-ea"/>
              <a:ea typeface="+mj-ea"/>
            </a:rPr>
            <a:t>最終年度</a:t>
          </a:r>
        </a:p>
      </xdr:txBody>
    </xdr:sp>
    <xdr:clientData/>
  </xdr:twoCellAnchor>
  <xdr:twoCellAnchor>
    <xdr:from>
      <xdr:col>6</xdr:col>
      <xdr:colOff>242886</xdr:colOff>
      <xdr:row>2</xdr:row>
      <xdr:rowOff>34924</xdr:rowOff>
    </xdr:from>
    <xdr:to>
      <xdr:col>8</xdr:col>
      <xdr:colOff>452437</xdr:colOff>
      <xdr:row>4</xdr:row>
      <xdr:rowOff>120650</xdr:rowOff>
    </xdr:to>
    <xdr:sp macro="" textlink="">
      <xdr:nvSpPr>
        <xdr:cNvPr id="37" name="正方形/長方形 36">
          <a:extLst>
            <a:ext uri="{FF2B5EF4-FFF2-40B4-BE49-F238E27FC236}">
              <a16:creationId xmlns:a16="http://schemas.microsoft.com/office/drawing/2014/main" id="{F38FDEF9-61F7-4917-8399-9AAEDAC6185A}"/>
            </a:ext>
          </a:extLst>
        </xdr:cNvPr>
        <xdr:cNvSpPr/>
      </xdr:nvSpPr>
      <xdr:spPr>
        <a:xfrm>
          <a:off x="3511866" y="385444"/>
          <a:ext cx="1443991" cy="421006"/>
        </a:xfrm>
        <a:prstGeom prst="rect">
          <a:avLst/>
        </a:prstGeom>
        <a:ln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200" b="1"/>
            <a:t>１申請（１事業主体等）</a:t>
          </a:r>
          <a:endParaRPr kumimoji="1" lang="en-US" altLang="ja-JP" sz="1200" b="1"/>
        </a:p>
        <a:p>
          <a:pPr algn="ctr"/>
          <a:r>
            <a:rPr kumimoji="1" lang="en-US" altLang="ja-JP" sz="800" b="1"/>
            <a:t>※</a:t>
          </a:r>
          <a:r>
            <a:rPr kumimoji="1" lang="ja-JP" altLang="en-US" sz="800" b="1"/>
            <a:t>森林整備と作業道は別申請</a:t>
          </a:r>
        </a:p>
      </xdr:txBody>
    </xdr:sp>
    <xdr:clientData/>
  </xdr:twoCellAnchor>
  <xdr:twoCellAnchor>
    <xdr:from>
      <xdr:col>10</xdr:col>
      <xdr:colOff>318399</xdr:colOff>
      <xdr:row>4</xdr:row>
      <xdr:rowOff>161922</xdr:rowOff>
    </xdr:from>
    <xdr:to>
      <xdr:col>11</xdr:col>
      <xdr:colOff>356501</xdr:colOff>
      <xdr:row>6</xdr:row>
      <xdr:rowOff>89808</xdr:rowOff>
    </xdr:to>
    <xdr:sp macro="" textlink="">
      <xdr:nvSpPr>
        <xdr:cNvPr id="38" name="テキスト ボックス 37">
          <a:extLst>
            <a:ext uri="{FF2B5EF4-FFF2-40B4-BE49-F238E27FC236}">
              <a16:creationId xmlns:a16="http://schemas.microsoft.com/office/drawing/2014/main" id="{78EAD426-0A1E-4CA3-9406-B3616B90E722}"/>
            </a:ext>
          </a:extLst>
        </xdr:cNvPr>
        <xdr:cNvSpPr txBox="1"/>
      </xdr:nvSpPr>
      <xdr:spPr>
        <a:xfrm>
          <a:off x="6642999" y="853165"/>
          <a:ext cx="653145" cy="2653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500"/>
            <a:t>施行地数（その他）</a:t>
          </a:r>
          <a:endParaRPr kumimoji="1" lang="en-US" altLang="ja-JP" sz="500"/>
        </a:p>
        <a:p>
          <a:pPr algn="l"/>
          <a:r>
            <a:rPr kumimoji="1" lang="ja-JP" altLang="en-US" sz="500"/>
            <a:t>その他</a:t>
          </a:r>
          <a:r>
            <a:rPr kumimoji="1" lang="en-US" altLang="ja-JP" sz="500"/>
            <a:t>10ha</a:t>
          </a:r>
          <a:r>
            <a:rPr kumimoji="1" lang="ja-JP" altLang="en-US" sz="500"/>
            <a:t>未満</a:t>
          </a:r>
          <a:r>
            <a:rPr kumimoji="1" lang="en-US" altLang="ja-JP" sz="500"/>
            <a:t>3</a:t>
          </a:r>
          <a:endParaRPr kumimoji="1" lang="ja-JP" altLang="en-US" sz="500"/>
        </a:p>
      </xdr:txBody>
    </xdr:sp>
    <xdr:clientData/>
  </xdr:twoCellAnchor>
  <xdr:twoCellAnchor>
    <xdr:from>
      <xdr:col>12</xdr:col>
      <xdr:colOff>74846</xdr:colOff>
      <xdr:row>33</xdr:row>
      <xdr:rowOff>57136</xdr:rowOff>
    </xdr:from>
    <xdr:to>
      <xdr:col>13</xdr:col>
      <xdr:colOff>379638</xdr:colOff>
      <xdr:row>35</xdr:row>
      <xdr:rowOff>140138</xdr:rowOff>
    </xdr:to>
    <xdr:sp macro="" textlink="">
      <xdr:nvSpPr>
        <xdr:cNvPr id="39" name="テキスト ボックス 38">
          <a:extLst>
            <a:ext uri="{FF2B5EF4-FFF2-40B4-BE49-F238E27FC236}">
              <a16:creationId xmlns:a16="http://schemas.microsoft.com/office/drawing/2014/main" id="{E30240AB-B328-48CF-BB17-8C3BE268A403}"/>
            </a:ext>
          </a:extLst>
        </xdr:cNvPr>
        <xdr:cNvSpPr txBox="1"/>
      </xdr:nvSpPr>
      <xdr:spPr>
        <a:xfrm>
          <a:off x="7629532" y="5641507"/>
          <a:ext cx="919835" cy="420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500"/>
            <a:t>施行地数（人工造林等）</a:t>
          </a:r>
          <a:endParaRPr kumimoji="1" lang="en-US" altLang="ja-JP" sz="500"/>
        </a:p>
        <a:p>
          <a:pPr algn="l"/>
          <a:r>
            <a:rPr kumimoji="1" lang="ja-JP" altLang="en-US" sz="500"/>
            <a:t>人工造林</a:t>
          </a:r>
          <a:r>
            <a:rPr kumimoji="1" lang="en-US" altLang="ja-JP" sz="500"/>
            <a:t>1ha</a:t>
          </a:r>
          <a:r>
            <a:rPr kumimoji="1" lang="ja-JP" altLang="en-US" sz="500"/>
            <a:t>以上</a:t>
          </a:r>
          <a:r>
            <a:rPr kumimoji="1" lang="en-US" altLang="ja-JP" sz="500"/>
            <a:t>1</a:t>
          </a:r>
        </a:p>
        <a:p>
          <a:pPr algn="l"/>
          <a:r>
            <a:rPr kumimoji="1" lang="ja-JP" altLang="en-US" sz="500"/>
            <a:t>人工造林</a:t>
          </a:r>
          <a:r>
            <a:rPr kumimoji="1" lang="en-US" altLang="ja-JP" sz="500"/>
            <a:t>1ha</a:t>
          </a:r>
          <a:r>
            <a:rPr kumimoji="1" lang="ja-JP" altLang="en-US" sz="500"/>
            <a:t>未満</a:t>
          </a:r>
          <a:r>
            <a:rPr kumimoji="1" lang="en-US" altLang="ja-JP" sz="500"/>
            <a:t>3</a:t>
          </a:r>
          <a:endParaRPr kumimoji="1" lang="ja-JP" altLang="en-US" sz="500"/>
        </a:p>
      </xdr:txBody>
    </xdr:sp>
    <xdr:clientData/>
  </xdr:twoCellAnchor>
  <xdr:twoCellAnchor>
    <xdr:from>
      <xdr:col>11</xdr:col>
      <xdr:colOff>359219</xdr:colOff>
      <xdr:row>30</xdr:row>
      <xdr:rowOff>115658</xdr:rowOff>
    </xdr:from>
    <xdr:to>
      <xdr:col>12</xdr:col>
      <xdr:colOff>440862</xdr:colOff>
      <xdr:row>33</xdr:row>
      <xdr:rowOff>31294</xdr:rowOff>
    </xdr:to>
    <xdr:sp macro="" textlink="">
      <xdr:nvSpPr>
        <xdr:cNvPr id="40" name="テキスト ボックス 39">
          <a:extLst>
            <a:ext uri="{FF2B5EF4-FFF2-40B4-BE49-F238E27FC236}">
              <a16:creationId xmlns:a16="http://schemas.microsoft.com/office/drawing/2014/main" id="{D6FE6CE8-21D9-4A32-AB55-DD9699460DDE}"/>
            </a:ext>
          </a:extLst>
        </xdr:cNvPr>
        <xdr:cNvSpPr txBox="1"/>
      </xdr:nvSpPr>
      <xdr:spPr>
        <a:xfrm>
          <a:off x="7298862" y="5193844"/>
          <a:ext cx="696686" cy="421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500"/>
            <a:t>施行地数（その他）</a:t>
          </a:r>
          <a:endParaRPr kumimoji="1" lang="en-US" altLang="ja-JP" sz="500"/>
        </a:p>
        <a:p>
          <a:pPr algn="l"/>
          <a:r>
            <a:rPr kumimoji="1" lang="ja-JP" altLang="en-US" sz="500"/>
            <a:t>その他</a:t>
          </a:r>
          <a:r>
            <a:rPr kumimoji="1" lang="en-US" altLang="ja-JP" sz="500"/>
            <a:t>10ha</a:t>
          </a:r>
          <a:r>
            <a:rPr kumimoji="1" lang="ja-JP" altLang="en-US" sz="500"/>
            <a:t>以上</a:t>
          </a:r>
          <a:r>
            <a:rPr kumimoji="1" lang="en-US" altLang="ja-JP" sz="500"/>
            <a:t>1</a:t>
          </a:r>
        </a:p>
        <a:p>
          <a:pPr algn="l"/>
          <a:r>
            <a:rPr kumimoji="1" lang="ja-JP" altLang="en-US" sz="500"/>
            <a:t>その他</a:t>
          </a:r>
          <a:r>
            <a:rPr kumimoji="1" lang="en-US" altLang="ja-JP" sz="500"/>
            <a:t>10ha</a:t>
          </a:r>
          <a:r>
            <a:rPr kumimoji="1" lang="ja-JP" altLang="en-US" sz="500"/>
            <a:t>未満</a:t>
          </a:r>
          <a:r>
            <a:rPr kumimoji="1" lang="en-US" altLang="ja-JP" sz="500"/>
            <a:t>5</a:t>
          </a:r>
          <a:endParaRPr kumimoji="1" lang="ja-JP" altLang="en-US" sz="500"/>
        </a:p>
      </xdr:txBody>
    </xdr:sp>
    <xdr:clientData/>
  </xdr:twoCellAnchor>
  <xdr:twoCellAnchor>
    <xdr:from>
      <xdr:col>11</xdr:col>
      <xdr:colOff>141265</xdr:colOff>
      <xdr:row>25</xdr:row>
      <xdr:rowOff>129265</xdr:rowOff>
    </xdr:from>
    <xdr:to>
      <xdr:col>12</xdr:col>
      <xdr:colOff>529317</xdr:colOff>
      <xdr:row>28</xdr:row>
      <xdr:rowOff>43541</xdr:rowOff>
    </xdr:to>
    <xdr:sp macro="" textlink="">
      <xdr:nvSpPr>
        <xdr:cNvPr id="41" name="テキスト ボックス 40">
          <a:extLst>
            <a:ext uri="{FF2B5EF4-FFF2-40B4-BE49-F238E27FC236}">
              <a16:creationId xmlns:a16="http://schemas.microsoft.com/office/drawing/2014/main" id="{FCF23A4E-511C-446C-9E3F-388A29FBAB31}"/>
            </a:ext>
          </a:extLst>
        </xdr:cNvPr>
        <xdr:cNvSpPr txBox="1"/>
      </xdr:nvSpPr>
      <xdr:spPr>
        <a:xfrm>
          <a:off x="7080908" y="4363808"/>
          <a:ext cx="1003095" cy="420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500"/>
            <a:t>施行地数（間伐＆更新伐）</a:t>
          </a:r>
          <a:endParaRPr kumimoji="1" lang="en-US" altLang="ja-JP" sz="500"/>
        </a:p>
        <a:p>
          <a:pPr algn="l"/>
          <a:r>
            <a:rPr kumimoji="1" lang="ja-JP" altLang="en-US" sz="500"/>
            <a:t>更新伐</a:t>
          </a:r>
          <a:r>
            <a:rPr kumimoji="1" lang="en-US" altLang="ja-JP" sz="500"/>
            <a:t>1</a:t>
          </a:r>
          <a:endParaRPr kumimoji="1" lang="ja-JP" altLang="en-US" sz="500"/>
        </a:p>
      </xdr:txBody>
    </xdr:sp>
    <xdr:clientData/>
  </xdr:twoCellAnchor>
  <xdr:twoCellAnchor>
    <xdr:from>
      <xdr:col>5</xdr:col>
      <xdr:colOff>335856</xdr:colOff>
      <xdr:row>27</xdr:row>
      <xdr:rowOff>86125</xdr:rowOff>
    </xdr:from>
    <xdr:to>
      <xdr:col>7</xdr:col>
      <xdr:colOff>146316</xdr:colOff>
      <xdr:row>28</xdr:row>
      <xdr:rowOff>157877</xdr:rowOff>
    </xdr:to>
    <xdr:sp macro="" textlink="">
      <xdr:nvSpPr>
        <xdr:cNvPr id="42" name="角丸四角形 41">
          <a:extLst>
            <a:ext uri="{FF2B5EF4-FFF2-40B4-BE49-F238E27FC236}">
              <a16:creationId xmlns:a16="http://schemas.microsoft.com/office/drawing/2014/main" id="{57CFCFA4-AFE4-493F-A52D-661167A414AA}"/>
            </a:ext>
          </a:extLst>
        </xdr:cNvPr>
        <xdr:cNvSpPr/>
      </xdr:nvSpPr>
      <xdr:spPr>
        <a:xfrm>
          <a:off x="2981085" y="4658125"/>
          <a:ext cx="1040545" cy="240481"/>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ctr"/>
          <a:r>
            <a:rPr kumimoji="1" lang="ja-JP" altLang="en-US" sz="800">
              <a:latin typeface="+mj-ea"/>
              <a:ea typeface="+mj-ea"/>
            </a:rPr>
            <a:t>植栽</a:t>
          </a:r>
          <a:r>
            <a:rPr kumimoji="1" lang="en-US" altLang="ja-JP" sz="800">
              <a:latin typeface="+mj-ea"/>
              <a:ea typeface="+mj-ea"/>
            </a:rPr>
            <a:t>+</a:t>
          </a:r>
          <a:r>
            <a:rPr kumimoji="1" lang="ja-JP" altLang="en-US" sz="800">
              <a:latin typeface="+mj-ea"/>
              <a:ea typeface="+mj-ea"/>
            </a:rPr>
            <a:t>シカ柵</a:t>
          </a:r>
          <a:r>
            <a:rPr kumimoji="1" lang="en-US" altLang="ja-JP" sz="800">
              <a:latin typeface="+mj-ea"/>
              <a:ea typeface="+mj-ea"/>
            </a:rPr>
            <a:t>1.00ha</a:t>
          </a:r>
          <a:endParaRPr kumimoji="1" lang="ja-JP" altLang="en-US" sz="800">
            <a:latin typeface="+mj-ea"/>
            <a:ea typeface="+mj-ea"/>
          </a:endParaRPr>
        </a:p>
      </xdr:txBody>
    </xdr:sp>
    <xdr:clientData/>
  </xdr:twoCellAnchor>
  <xdr:twoCellAnchor>
    <xdr:from>
      <xdr:col>6</xdr:col>
      <xdr:colOff>52370</xdr:colOff>
      <xdr:row>34</xdr:row>
      <xdr:rowOff>145340</xdr:rowOff>
    </xdr:from>
    <xdr:to>
      <xdr:col>7</xdr:col>
      <xdr:colOff>117804</xdr:colOff>
      <xdr:row>36</xdr:row>
      <xdr:rowOff>48365</xdr:rowOff>
    </xdr:to>
    <xdr:sp macro="" textlink="">
      <xdr:nvSpPr>
        <xdr:cNvPr id="43" name="角丸四角形 42">
          <a:extLst>
            <a:ext uri="{FF2B5EF4-FFF2-40B4-BE49-F238E27FC236}">
              <a16:creationId xmlns:a16="http://schemas.microsoft.com/office/drawing/2014/main" id="{908EBF63-493C-4BC7-872F-593F4E034943}"/>
            </a:ext>
          </a:extLst>
        </xdr:cNvPr>
        <xdr:cNvSpPr/>
      </xdr:nvSpPr>
      <xdr:spPr>
        <a:xfrm>
          <a:off x="3312641" y="5898440"/>
          <a:ext cx="680477"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植栽</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8</xdr:col>
      <xdr:colOff>275984</xdr:colOff>
      <xdr:row>28</xdr:row>
      <xdr:rowOff>72359</xdr:rowOff>
    </xdr:from>
    <xdr:to>
      <xdr:col>9</xdr:col>
      <xdr:colOff>637934</xdr:colOff>
      <xdr:row>29</xdr:row>
      <xdr:rowOff>146994</xdr:rowOff>
    </xdr:to>
    <xdr:sp macro="" textlink="">
      <xdr:nvSpPr>
        <xdr:cNvPr id="44" name="角丸四角形 43">
          <a:extLst>
            <a:ext uri="{FF2B5EF4-FFF2-40B4-BE49-F238E27FC236}">
              <a16:creationId xmlns:a16="http://schemas.microsoft.com/office/drawing/2014/main" id="{B683AD12-84E3-4C30-9A7B-8DAE07EA4267}"/>
            </a:ext>
          </a:extLst>
        </xdr:cNvPr>
        <xdr:cNvSpPr/>
      </xdr:nvSpPr>
      <xdr:spPr>
        <a:xfrm>
          <a:off x="4766341" y="4813088"/>
          <a:ext cx="976993" cy="243363"/>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ctr"/>
          <a:r>
            <a:rPr kumimoji="1" lang="ja-JP" altLang="en-US" sz="800">
              <a:latin typeface="+mj-ea"/>
              <a:ea typeface="+mj-ea"/>
            </a:rPr>
            <a:t>下刈</a:t>
          </a:r>
          <a:r>
            <a:rPr kumimoji="1" lang="en-US" altLang="ja-JP" sz="800">
              <a:latin typeface="+mj-ea"/>
              <a:ea typeface="+mj-ea"/>
            </a:rPr>
            <a:t>+</a:t>
          </a:r>
          <a:r>
            <a:rPr kumimoji="1" lang="ja-JP" altLang="en-US" sz="800">
              <a:latin typeface="+mj-ea"/>
              <a:ea typeface="+mj-ea"/>
            </a:rPr>
            <a:t>雪起し</a:t>
          </a:r>
          <a:r>
            <a:rPr kumimoji="1" lang="en-US" altLang="ja-JP" sz="800">
              <a:latin typeface="+mj-ea"/>
              <a:ea typeface="+mj-ea"/>
            </a:rPr>
            <a:t>0.90ha</a:t>
          </a:r>
          <a:endParaRPr kumimoji="1" lang="ja-JP" altLang="en-US" sz="800">
            <a:latin typeface="+mj-ea"/>
            <a:ea typeface="+mj-ea"/>
          </a:endParaRPr>
        </a:p>
      </xdr:txBody>
    </xdr:sp>
    <xdr:clientData/>
  </xdr:twoCellAnchor>
  <xdr:twoCellAnchor>
    <xdr:from>
      <xdr:col>7</xdr:col>
      <xdr:colOff>319527</xdr:colOff>
      <xdr:row>26</xdr:row>
      <xdr:rowOff>71158</xdr:rowOff>
    </xdr:from>
    <xdr:to>
      <xdr:col>9</xdr:col>
      <xdr:colOff>47944</xdr:colOff>
      <xdr:row>27</xdr:row>
      <xdr:rowOff>142911</xdr:rowOff>
    </xdr:to>
    <xdr:sp macro="" textlink="">
      <xdr:nvSpPr>
        <xdr:cNvPr id="45" name="角丸四角形 44">
          <a:extLst>
            <a:ext uri="{FF2B5EF4-FFF2-40B4-BE49-F238E27FC236}">
              <a16:creationId xmlns:a16="http://schemas.microsoft.com/office/drawing/2014/main" id="{95ADDC77-9B57-4459-898E-7C2A0891A206}"/>
            </a:ext>
          </a:extLst>
        </xdr:cNvPr>
        <xdr:cNvSpPr/>
      </xdr:nvSpPr>
      <xdr:spPr>
        <a:xfrm>
          <a:off x="4194841" y="4474429"/>
          <a:ext cx="958503" cy="240482"/>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ctr"/>
          <a:r>
            <a:rPr kumimoji="1" lang="ja-JP" altLang="en-US" sz="800">
              <a:latin typeface="+mj-ea"/>
              <a:ea typeface="+mj-ea"/>
            </a:rPr>
            <a:t>下刈</a:t>
          </a:r>
          <a:r>
            <a:rPr kumimoji="1" lang="en-US" altLang="ja-JP" sz="800">
              <a:latin typeface="+mj-ea"/>
              <a:ea typeface="+mj-ea"/>
            </a:rPr>
            <a:t>+</a:t>
          </a:r>
          <a:r>
            <a:rPr kumimoji="1" lang="ja-JP" altLang="en-US" sz="800">
              <a:latin typeface="+mj-ea"/>
              <a:ea typeface="+mj-ea"/>
            </a:rPr>
            <a:t>雪起し</a:t>
          </a:r>
          <a:r>
            <a:rPr kumimoji="1" lang="en-US" altLang="ja-JP" sz="800">
              <a:latin typeface="+mj-ea"/>
              <a:ea typeface="+mj-ea"/>
            </a:rPr>
            <a:t>0.90ha</a:t>
          </a:r>
          <a:endParaRPr kumimoji="1" lang="ja-JP" altLang="en-US" sz="800">
            <a:latin typeface="+mj-ea"/>
            <a:ea typeface="+mj-ea"/>
          </a:endParaRPr>
        </a:p>
      </xdr:txBody>
    </xdr:sp>
    <xdr:clientData/>
  </xdr:twoCellAnchor>
  <xdr:twoCellAnchor>
    <xdr:from>
      <xdr:col>8</xdr:col>
      <xdr:colOff>404139</xdr:colOff>
      <xdr:row>11</xdr:row>
      <xdr:rowOff>10199</xdr:rowOff>
    </xdr:from>
    <xdr:to>
      <xdr:col>9</xdr:col>
      <xdr:colOff>469574</xdr:colOff>
      <xdr:row>12</xdr:row>
      <xdr:rowOff>84835</xdr:rowOff>
    </xdr:to>
    <xdr:sp macro="" textlink="">
      <xdr:nvSpPr>
        <xdr:cNvPr id="46" name="角丸四角形 45">
          <a:extLst>
            <a:ext uri="{FF2B5EF4-FFF2-40B4-BE49-F238E27FC236}">
              <a16:creationId xmlns:a16="http://schemas.microsoft.com/office/drawing/2014/main" id="{EB0F415F-7298-4DCD-85D8-11D9E78A200D}"/>
            </a:ext>
          </a:extLst>
        </xdr:cNvPr>
        <xdr:cNvSpPr/>
      </xdr:nvSpPr>
      <xdr:spPr>
        <a:xfrm>
          <a:off x="4894496" y="1882542"/>
          <a:ext cx="680478" cy="243364"/>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36000" tIns="36000" rIns="36000" bIns="36000" rtlCol="0" anchor="ctr"/>
        <a:lstStyle/>
        <a:p>
          <a:pPr algn="ctr"/>
          <a:r>
            <a:rPr kumimoji="1" lang="ja-JP" altLang="en-US" sz="800">
              <a:latin typeface="+mj-ea"/>
              <a:ea typeface="+mj-ea"/>
            </a:rPr>
            <a:t>保間</a:t>
          </a:r>
          <a:r>
            <a:rPr kumimoji="1" lang="en-US" altLang="ja-JP" sz="800">
              <a:latin typeface="+mj-ea"/>
              <a:ea typeface="+mj-ea"/>
            </a:rPr>
            <a:t>0.50ha</a:t>
          </a:r>
          <a:endParaRPr kumimoji="1" lang="ja-JP" altLang="en-US" sz="800">
            <a:latin typeface="+mj-ea"/>
            <a:ea typeface="+mj-ea"/>
          </a:endParaRPr>
        </a:p>
      </xdr:txBody>
    </xdr:sp>
    <xdr:clientData/>
  </xdr:twoCellAnchor>
  <xdr:twoCellAnchor>
    <xdr:from>
      <xdr:col>8</xdr:col>
      <xdr:colOff>450156</xdr:colOff>
      <xdr:row>24</xdr:row>
      <xdr:rowOff>60271</xdr:rowOff>
    </xdr:from>
    <xdr:to>
      <xdr:col>9</xdr:col>
      <xdr:colOff>880141</xdr:colOff>
      <xdr:row>25</xdr:row>
      <xdr:rowOff>134905</xdr:rowOff>
    </xdr:to>
    <xdr:sp macro="" textlink="">
      <xdr:nvSpPr>
        <xdr:cNvPr id="47" name="角丸四角形 46">
          <a:extLst>
            <a:ext uri="{FF2B5EF4-FFF2-40B4-BE49-F238E27FC236}">
              <a16:creationId xmlns:a16="http://schemas.microsoft.com/office/drawing/2014/main" id="{48E73D61-5076-4777-B6AD-4B264DA0C64F}"/>
            </a:ext>
          </a:extLst>
        </xdr:cNvPr>
        <xdr:cNvSpPr/>
      </xdr:nvSpPr>
      <xdr:spPr>
        <a:xfrm>
          <a:off x="4940513" y="4126085"/>
          <a:ext cx="1045028" cy="243363"/>
        </a:xfrm>
        <a:prstGeom prst="roundRect">
          <a:avLst/>
        </a:prstGeom>
        <a:ln/>
      </xdr:spPr>
      <xdr:style>
        <a:lnRef idx="2">
          <a:schemeClr val="accent3"/>
        </a:lnRef>
        <a:fillRef idx="1">
          <a:schemeClr val="lt1"/>
        </a:fillRef>
        <a:effectRef idx="0">
          <a:schemeClr val="accent3"/>
        </a:effectRef>
        <a:fontRef idx="minor">
          <a:schemeClr val="dk1"/>
        </a:fontRef>
      </xdr:style>
      <xdr:txBody>
        <a:bodyPr vertOverflow="clip" horzOverflow="clip" lIns="0" tIns="0" rIns="0" bIns="0" rtlCol="0" anchor="ctr"/>
        <a:lstStyle/>
        <a:p>
          <a:pPr algn="ctr"/>
          <a:r>
            <a:rPr kumimoji="1" lang="ja-JP" altLang="en-US" sz="800">
              <a:latin typeface="+mj-ea"/>
              <a:ea typeface="+mj-ea"/>
            </a:rPr>
            <a:t>下刈</a:t>
          </a:r>
          <a:r>
            <a:rPr kumimoji="1" lang="en-US" altLang="ja-JP" sz="800">
              <a:latin typeface="+mj-ea"/>
              <a:ea typeface="+mj-ea"/>
            </a:rPr>
            <a:t>+</a:t>
          </a:r>
          <a:r>
            <a:rPr kumimoji="1" lang="ja-JP" altLang="en-US" sz="800">
              <a:latin typeface="+mj-ea"/>
              <a:ea typeface="+mj-ea"/>
            </a:rPr>
            <a:t>忌避剤</a:t>
          </a:r>
          <a:r>
            <a:rPr kumimoji="1" lang="en-US" altLang="ja-JP" sz="800">
              <a:latin typeface="+mj-ea"/>
              <a:ea typeface="+mj-ea"/>
            </a:rPr>
            <a:t>0.90ha</a:t>
          </a:r>
          <a:endParaRPr kumimoji="1" lang="ja-JP" altLang="en-US" sz="800">
            <a:latin typeface="+mj-ea"/>
            <a:ea typeface="+mj-ea"/>
          </a:endParaRPr>
        </a:p>
      </xdr:txBody>
    </xdr:sp>
    <xdr:clientData/>
  </xdr:twoCellAnchor>
  <xdr:twoCellAnchor>
    <xdr:from>
      <xdr:col>4</xdr:col>
      <xdr:colOff>200024</xdr:colOff>
      <xdr:row>3</xdr:row>
      <xdr:rowOff>171449</xdr:rowOff>
    </xdr:from>
    <xdr:to>
      <xdr:col>5</xdr:col>
      <xdr:colOff>554036</xdr:colOff>
      <xdr:row>19</xdr:row>
      <xdr:rowOff>123824</xdr:rowOff>
    </xdr:to>
    <xdr:sp macro="" textlink="">
      <xdr:nvSpPr>
        <xdr:cNvPr id="48" name="フリーフォーム 47">
          <a:extLst>
            <a:ext uri="{FF2B5EF4-FFF2-40B4-BE49-F238E27FC236}">
              <a16:creationId xmlns:a16="http://schemas.microsoft.com/office/drawing/2014/main" id="{A47F99BE-7E06-46B1-A88B-DBDB26D83E2B}"/>
            </a:ext>
          </a:extLst>
        </xdr:cNvPr>
        <xdr:cNvSpPr/>
      </xdr:nvSpPr>
      <xdr:spPr>
        <a:xfrm>
          <a:off x="2234564" y="689609"/>
          <a:ext cx="971232" cy="2634615"/>
        </a:xfrm>
        <a:custGeom>
          <a:avLst/>
          <a:gdLst>
            <a:gd name="connsiteX0" fmla="*/ 1079200 w 1079200"/>
            <a:gd name="connsiteY0" fmla="*/ 0 h 2662070"/>
            <a:gd name="connsiteX1" fmla="*/ 841075 w 1079200"/>
            <a:gd name="connsiteY1" fmla="*/ 285750 h 2662070"/>
            <a:gd name="connsiteX2" fmla="*/ 488650 w 1079200"/>
            <a:gd name="connsiteY2" fmla="*/ 485775 h 2662070"/>
            <a:gd name="connsiteX3" fmla="*/ 260050 w 1079200"/>
            <a:gd name="connsiteY3" fmla="*/ 781050 h 2662070"/>
            <a:gd name="connsiteX4" fmla="*/ 526750 w 1079200"/>
            <a:gd name="connsiteY4" fmla="*/ 1076325 h 2662070"/>
            <a:gd name="connsiteX5" fmla="*/ 326725 w 1079200"/>
            <a:gd name="connsiteY5" fmla="*/ 1266825 h 2662070"/>
            <a:gd name="connsiteX6" fmla="*/ 641050 w 1079200"/>
            <a:gd name="connsiteY6" fmla="*/ 1543050 h 2662070"/>
            <a:gd name="connsiteX7" fmla="*/ 460075 w 1079200"/>
            <a:gd name="connsiteY7" fmla="*/ 1800225 h 2662070"/>
            <a:gd name="connsiteX8" fmla="*/ 707725 w 1079200"/>
            <a:gd name="connsiteY8" fmla="*/ 2286000 h 2662070"/>
            <a:gd name="connsiteX9" fmla="*/ 107650 w 1079200"/>
            <a:gd name="connsiteY9" fmla="*/ 2609850 h 2662070"/>
            <a:gd name="connsiteX10" fmla="*/ 2875 w 1079200"/>
            <a:gd name="connsiteY10" fmla="*/ 2657475 h 2662070"/>
            <a:gd name="connsiteX0" fmla="*/ 971550 w 971550"/>
            <a:gd name="connsiteY0" fmla="*/ 0 h 2609850"/>
            <a:gd name="connsiteX1" fmla="*/ 733425 w 971550"/>
            <a:gd name="connsiteY1" fmla="*/ 285750 h 2609850"/>
            <a:gd name="connsiteX2" fmla="*/ 381000 w 971550"/>
            <a:gd name="connsiteY2" fmla="*/ 485775 h 2609850"/>
            <a:gd name="connsiteX3" fmla="*/ 152400 w 971550"/>
            <a:gd name="connsiteY3" fmla="*/ 781050 h 2609850"/>
            <a:gd name="connsiteX4" fmla="*/ 419100 w 971550"/>
            <a:gd name="connsiteY4" fmla="*/ 1076325 h 2609850"/>
            <a:gd name="connsiteX5" fmla="*/ 219075 w 971550"/>
            <a:gd name="connsiteY5" fmla="*/ 1266825 h 2609850"/>
            <a:gd name="connsiteX6" fmla="*/ 533400 w 971550"/>
            <a:gd name="connsiteY6" fmla="*/ 1543050 h 2609850"/>
            <a:gd name="connsiteX7" fmla="*/ 352425 w 971550"/>
            <a:gd name="connsiteY7" fmla="*/ 1800225 h 2609850"/>
            <a:gd name="connsiteX8" fmla="*/ 600075 w 971550"/>
            <a:gd name="connsiteY8" fmla="*/ 2286000 h 2609850"/>
            <a:gd name="connsiteX9" fmla="*/ 0 w 971550"/>
            <a:gd name="connsiteY9" fmla="*/ 2609850 h 2609850"/>
            <a:gd name="connsiteX0" fmla="*/ 922125 w 922125"/>
            <a:gd name="connsiteY0" fmla="*/ 0 h 2522369"/>
            <a:gd name="connsiteX1" fmla="*/ 733425 w 922125"/>
            <a:gd name="connsiteY1" fmla="*/ 198269 h 2522369"/>
            <a:gd name="connsiteX2" fmla="*/ 381000 w 922125"/>
            <a:gd name="connsiteY2" fmla="*/ 398294 h 2522369"/>
            <a:gd name="connsiteX3" fmla="*/ 152400 w 922125"/>
            <a:gd name="connsiteY3" fmla="*/ 693569 h 2522369"/>
            <a:gd name="connsiteX4" fmla="*/ 419100 w 922125"/>
            <a:gd name="connsiteY4" fmla="*/ 988844 h 2522369"/>
            <a:gd name="connsiteX5" fmla="*/ 219075 w 922125"/>
            <a:gd name="connsiteY5" fmla="*/ 1179344 h 2522369"/>
            <a:gd name="connsiteX6" fmla="*/ 533400 w 922125"/>
            <a:gd name="connsiteY6" fmla="*/ 1455569 h 2522369"/>
            <a:gd name="connsiteX7" fmla="*/ 352425 w 922125"/>
            <a:gd name="connsiteY7" fmla="*/ 1712744 h 2522369"/>
            <a:gd name="connsiteX8" fmla="*/ 600075 w 922125"/>
            <a:gd name="connsiteY8" fmla="*/ 2198519 h 2522369"/>
            <a:gd name="connsiteX9" fmla="*/ 0 w 922125"/>
            <a:gd name="connsiteY9" fmla="*/ 2522369 h 25223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22125" h="2522369">
              <a:moveTo>
                <a:pt x="922125" y="0"/>
              </a:moveTo>
              <a:cubicBezTo>
                <a:pt x="852275" y="102394"/>
                <a:pt x="823612" y="131887"/>
                <a:pt x="733425" y="198269"/>
              </a:cubicBezTo>
              <a:cubicBezTo>
                <a:pt x="643238" y="264651"/>
                <a:pt x="477837" y="315744"/>
                <a:pt x="381000" y="398294"/>
              </a:cubicBezTo>
              <a:cubicBezTo>
                <a:pt x="284163" y="480844"/>
                <a:pt x="146050" y="595144"/>
                <a:pt x="152400" y="693569"/>
              </a:cubicBezTo>
              <a:cubicBezTo>
                <a:pt x="158750" y="791994"/>
                <a:pt x="407987" y="907882"/>
                <a:pt x="419100" y="988844"/>
              </a:cubicBezTo>
              <a:cubicBezTo>
                <a:pt x="430212" y="1069807"/>
                <a:pt x="200025" y="1101557"/>
                <a:pt x="219075" y="1179344"/>
              </a:cubicBezTo>
              <a:cubicBezTo>
                <a:pt x="238125" y="1257131"/>
                <a:pt x="511175" y="1366669"/>
                <a:pt x="533400" y="1455569"/>
              </a:cubicBezTo>
              <a:cubicBezTo>
                <a:pt x="555625" y="1544469"/>
                <a:pt x="341312" y="1588919"/>
                <a:pt x="352425" y="1712744"/>
              </a:cubicBezTo>
              <a:cubicBezTo>
                <a:pt x="363538" y="1836569"/>
                <a:pt x="658812" y="2063582"/>
                <a:pt x="600075" y="2198519"/>
              </a:cubicBezTo>
              <a:cubicBezTo>
                <a:pt x="541337" y="2333457"/>
                <a:pt x="117475" y="2460456"/>
                <a:pt x="0" y="2522369"/>
              </a:cubicBezTo>
            </a:path>
          </a:pathLst>
        </a:cu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41283</xdr:colOff>
      <xdr:row>11</xdr:row>
      <xdr:rowOff>106362</xdr:rowOff>
    </xdr:from>
    <xdr:to>
      <xdr:col>8</xdr:col>
      <xdr:colOff>31758</xdr:colOff>
      <xdr:row>14</xdr:row>
      <xdr:rowOff>68262</xdr:rowOff>
    </xdr:to>
    <xdr:sp macro="" textlink="">
      <xdr:nvSpPr>
        <xdr:cNvPr id="49" name="フリーフォーム 48">
          <a:extLst>
            <a:ext uri="{FF2B5EF4-FFF2-40B4-BE49-F238E27FC236}">
              <a16:creationId xmlns:a16="http://schemas.microsoft.com/office/drawing/2014/main" id="{4133DE6A-D20D-48C3-BDA8-85ABB16D8BD8}"/>
            </a:ext>
          </a:extLst>
        </xdr:cNvPr>
        <xdr:cNvSpPr/>
      </xdr:nvSpPr>
      <xdr:spPr>
        <a:xfrm>
          <a:off x="3927483" y="1965642"/>
          <a:ext cx="607695" cy="464820"/>
        </a:xfrm>
        <a:custGeom>
          <a:avLst/>
          <a:gdLst>
            <a:gd name="connsiteX0" fmla="*/ 0 w 1009650"/>
            <a:gd name="connsiteY0" fmla="*/ 933450 h 933450"/>
            <a:gd name="connsiteX1" fmla="*/ 38100 w 1009650"/>
            <a:gd name="connsiteY1" fmla="*/ 895350 h 933450"/>
            <a:gd name="connsiteX2" fmla="*/ 228600 w 1009650"/>
            <a:gd name="connsiteY2" fmla="*/ 685800 h 933450"/>
            <a:gd name="connsiteX3" fmla="*/ 676275 w 1009650"/>
            <a:gd name="connsiteY3" fmla="*/ 457200 h 933450"/>
            <a:gd name="connsiteX4" fmla="*/ 933450 w 1009650"/>
            <a:gd name="connsiteY4" fmla="*/ 76200 h 933450"/>
            <a:gd name="connsiteX5" fmla="*/ 1009650 w 1009650"/>
            <a:gd name="connsiteY5" fmla="*/ 0 h 933450"/>
            <a:gd name="connsiteX0" fmla="*/ 0 w 933450"/>
            <a:gd name="connsiteY0" fmla="*/ 857250 h 857250"/>
            <a:gd name="connsiteX1" fmla="*/ 38100 w 933450"/>
            <a:gd name="connsiteY1" fmla="*/ 819150 h 857250"/>
            <a:gd name="connsiteX2" fmla="*/ 228600 w 933450"/>
            <a:gd name="connsiteY2" fmla="*/ 609600 h 857250"/>
            <a:gd name="connsiteX3" fmla="*/ 676275 w 933450"/>
            <a:gd name="connsiteY3" fmla="*/ 381000 h 857250"/>
            <a:gd name="connsiteX4" fmla="*/ 933450 w 933450"/>
            <a:gd name="connsiteY4" fmla="*/ 0 h 857250"/>
            <a:gd name="connsiteX0" fmla="*/ 0 w 676275"/>
            <a:gd name="connsiteY0" fmla="*/ 476250 h 476250"/>
            <a:gd name="connsiteX1" fmla="*/ 38100 w 676275"/>
            <a:gd name="connsiteY1" fmla="*/ 438150 h 476250"/>
            <a:gd name="connsiteX2" fmla="*/ 228600 w 676275"/>
            <a:gd name="connsiteY2" fmla="*/ 228600 h 476250"/>
            <a:gd name="connsiteX3" fmla="*/ 676275 w 676275"/>
            <a:gd name="connsiteY3" fmla="*/ 0 h 476250"/>
          </a:gdLst>
          <a:ahLst/>
          <a:cxnLst>
            <a:cxn ang="0">
              <a:pos x="connsiteX0" y="connsiteY0"/>
            </a:cxn>
            <a:cxn ang="0">
              <a:pos x="connsiteX1" y="connsiteY1"/>
            </a:cxn>
            <a:cxn ang="0">
              <a:pos x="connsiteX2" y="connsiteY2"/>
            </a:cxn>
            <a:cxn ang="0">
              <a:pos x="connsiteX3" y="connsiteY3"/>
            </a:cxn>
          </a:cxnLst>
          <a:rect l="l" t="t" r="r" b="b"/>
          <a:pathLst>
            <a:path w="676275" h="476250">
              <a:moveTo>
                <a:pt x="0" y="476250"/>
              </a:moveTo>
              <a:lnTo>
                <a:pt x="38100" y="438150"/>
              </a:lnTo>
              <a:cubicBezTo>
                <a:pt x="76200" y="396875"/>
                <a:pt x="122238" y="301625"/>
                <a:pt x="228600" y="228600"/>
              </a:cubicBezTo>
              <a:cubicBezTo>
                <a:pt x="334963" y="155575"/>
                <a:pt x="558800" y="101600"/>
                <a:pt x="676275" y="0"/>
              </a:cubicBezTo>
            </a:path>
          </a:pathLst>
        </a:custGeom>
        <a:no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31759</xdr:colOff>
      <xdr:row>8</xdr:row>
      <xdr:rowOff>166687</xdr:rowOff>
    </xdr:from>
    <xdr:to>
      <xdr:col>8</xdr:col>
      <xdr:colOff>361959</xdr:colOff>
      <xdr:row>11</xdr:row>
      <xdr:rowOff>106362</xdr:rowOff>
    </xdr:to>
    <xdr:sp macro="" textlink="">
      <xdr:nvSpPr>
        <xdr:cNvPr id="50" name="フリーフォーム 49">
          <a:extLst>
            <a:ext uri="{FF2B5EF4-FFF2-40B4-BE49-F238E27FC236}">
              <a16:creationId xmlns:a16="http://schemas.microsoft.com/office/drawing/2014/main" id="{1EAEB02F-0B88-4AD5-93BF-943516A2C14D}"/>
            </a:ext>
          </a:extLst>
        </xdr:cNvPr>
        <xdr:cNvSpPr/>
      </xdr:nvSpPr>
      <xdr:spPr>
        <a:xfrm>
          <a:off x="4535179" y="1523047"/>
          <a:ext cx="330200" cy="442595"/>
        </a:xfrm>
        <a:custGeom>
          <a:avLst/>
          <a:gdLst>
            <a:gd name="connsiteX0" fmla="*/ 0 w 1009650"/>
            <a:gd name="connsiteY0" fmla="*/ 933450 h 933450"/>
            <a:gd name="connsiteX1" fmla="*/ 38100 w 1009650"/>
            <a:gd name="connsiteY1" fmla="*/ 895350 h 933450"/>
            <a:gd name="connsiteX2" fmla="*/ 228600 w 1009650"/>
            <a:gd name="connsiteY2" fmla="*/ 685800 h 933450"/>
            <a:gd name="connsiteX3" fmla="*/ 676275 w 1009650"/>
            <a:gd name="connsiteY3" fmla="*/ 457200 h 933450"/>
            <a:gd name="connsiteX4" fmla="*/ 933450 w 1009650"/>
            <a:gd name="connsiteY4" fmla="*/ 76200 h 933450"/>
            <a:gd name="connsiteX5" fmla="*/ 1009650 w 1009650"/>
            <a:gd name="connsiteY5" fmla="*/ 0 h 933450"/>
            <a:gd name="connsiteX0" fmla="*/ 0 w 1009650"/>
            <a:gd name="connsiteY0" fmla="*/ 933450 h 933450"/>
            <a:gd name="connsiteX1" fmla="*/ 228600 w 1009650"/>
            <a:gd name="connsiteY1" fmla="*/ 685800 h 933450"/>
            <a:gd name="connsiteX2" fmla="*/ 676275 w 1009650"/>
            <a:gd name="connsiteY2" fmla="*/ 457200 h 933450"/>
            <a:gd name="connsiteX3" fmla="*/ 933450 w 1009650"/>
            <a:gd name="connsiteY3" fmla="*/ 76200 h 933450"/>
            <a:gd name="connsiteX4" fmla="*/ 1009650 w 1009650"/>
            <a:gd name="connsiteY4" fmla="*/ 0 h 933450"/>
            <a:gd name="connsiteX0" fmla="*/ 0 w 1009650"/>
            <a:gd name="connsiteY0" fmla="*/ 933450 h 933450"/>
            <a:gd name="connsiteX1" fmla="*/ 676275 w 1009650"/>
            <a:gd name="connsiteY1" fmla="*/ 457200 h 933450"/>
            <a:gd name="connsiteX2" fmla="*/ 933450 w 1009650"/>
            <a:gd name="connsiteY2" fmla="*/ 76200 h 933450"/>
            <a:gd name="connsiteX3" fmla="*/ 1009650 w 1009650"/>
            <a:gd name="connsiteY3" fmla="*/ 0 h 933450"/>
            <a:gd name="connsiteX0" fmla="*/ 0 w 333375"/>
            <a:gd name="connsiteY0" fmla="*/ 457200 h 457200"/>
            <a:gd name="connsiteX1" fmla="*/ 257175 w 333375"/>
            <a:gd name="connsiteY1" fmla="*/ 76200 h 457200"/>
            <a:gd name="connsiteX2" fmla="*/ 333375 w 333375"/>
            <a:gd name="connsiteY2" fmla="*/ 0 h 457200"/>
          </a:gdLst>
          <a:ahLst/>
          <a:cxnLst>
            <a:cxn ang="0">
              <a:pos x="connsiteX0" y="connsiteY0"/>
            </a:cxn>
            <a:cxn ang="0">
              <a:pos x="connsiteX1" y="connsiteY1"/>
            </a:cxn>
            <a:cxn ang="0">
              <a:pos x="connsiteX2" y="connsiteY2"/>
            </a:cxn>
          </a:cxnLst>
          <a:rect l="l" t="t" r="r" b="b"/>
          <a:pathLst>
            <a:path w="333375" h="457200">
              <a:moveTo>
                <a:pt x="0" y="457200"/>
              </a:moveTo>
              <a:cubicBezTo>
                <a:pt x="117475" y="355600"/>
                <a:pt x="201613" y="152400"/>
                <a:pt x="257175" y="76200"/>
              </a:cubicBezTo>
              <a:cubicBezTo>
                <a:pt x="312737" y="0"/>
                <a:pt x="323056" y="0"/>
                <a:pt x="333375" y="0"/>
              </a:cubicBezTo>
            </a:path>
          </a:pathLst>
        </a:cu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229714</xdr:colOff>
      <xdr:row>20</xdr:row>
      <xdr:rowOff>67238</xdr:rowOff>
    </xdr:from>
    <xdr:to>
      <xdr:col>7</xdr:col>
      <xdr:colOff>4401</xdr:colOff>
      <xdr:row>26</xdr:row>
      <xdr:rowOff>76764</xdr:rowOff>
    </xdr:to>
    <xdr:sp macro="" textlink="">
      <xdr:nvSpPr>
        <xdr:cNvPr id="51" name="フリーフォーム 50">
          <a:extLst>
            <a:ext uri="{FF2B5EF4-FFF2-40B4-BE49-F238E27FC236}">
              <a16:creationId xmlns:a16="http://schemas.microsoft.com/office/drawing/2014/main" id="{D4DA66AD-38F0-4C25-8E37-87E02736AC08}"/>
            </a:ext>
          </a:extLst>
        </xdr:cNvPr>
        <xdr:cNvSpPr/>
      </xdr:nvSpPr>
      <xdr:spPr>
        <a:xfrm flipH="1">
          <a:off x="2887749" y="3402109"/>
          <a:ext cx="1011817" cy="1004608"/>
        </a:xfrm>
        <a:custGeom>
          <a:avLst/>
          <a:gdLst>
            <a:gd name="connsiteX0" fmla="*/ 0 w 1198744"/>
            <a:gd name="connsiteY0" fmla="*/ 1079447 h 1079447"/>
            <a:gd name="connsiteX1" fmla="*/ 428625 w 1198744"/>
            <a:gd name="connsiteY1" fmla="*/ 812747 h 1079447"/>
            <a:gd name="connsiteX2" fmla="*/ 1104900 w 1198744"/>
            <a:gd name="connsiteY2" fmla="*/ 765122 h 1079447"/>
            <a:gd name="connsiteX3" fmla="*/ 1123950 w 1198744"/>
            <a:gd name="connsiteY3" fmla="*/ 241247 h 1079447"/>
            <a:gd name="connsiteX4" fmla="*/ 457200 w 1198744"/>
            <a:gd name="connsiteY4" fmla="*/ 3122 h 1079447"/>
            <a:gd name="connsiteX5" fmla="*/ 209550 w 1198744"/>
            <a:gd name="connsiteY5" fmla="*/ 126947 h 1079447"/>
            <a:gd name="connsiteX0" fmla="*/ 0 w 1198744"/>
            <a:gd name="connsiteY0" fmla="*/ 1107290 h 1107290"/>
            <a:gd name="connsiteX1" fmla="*/ 428625 w 1198744"/>
            <a:gd name="connsiteY1" fmla="*/ 840590 h 1107290"/>
            <a:gd name="connsiteX2" fmla="*/ 1104900 w 1198744"/>
            <a:gd name="connsiteY2" fmla="*/ 792965 h 1107290"/>
            <a:gd name="connsiteX3" fmla="*/ 1123950 w 1198744"/>
            <a:gd name="connsiteY3" fmla="*/ 269090 h 1107290"/>
            <a:gd name="connsiteX4" fmla="*/ 457200 w 1198744"/>
            <a:gd name="connsiteY4" fmla="*/ 30965 h 1107290"/>
            <a:gd name="connsiteX5" fmla="*/ 219075 w 1198744"/>
            <a:gd name="connsiteY5" fmla="*/ 50015 h 1107290"/>
            <a:gd name="connsiteX0" fmla="*/ 0 w 1186458"/>
            <a:gd name="connsiteY0" fmla="*/ 1085462 h 1085462"/>
            <a:gd name="connsiteX1" fmla="*/ 428625 w 1186458"/>
            <a:gd name="connsiteY1" fmla="*/ 818762 h 1085462"/>
            <a:gd name="connsiteX2" fmla="*/ 1104900 w 1186458"/>
            <a:gd name="connsiteY2" fmla="*/ 771137 h 1085462"/>
            <a:gd name="connsiteX3" fmla="*/ 1123950 w 1186458"/>
            <a:gd name="connsiteY3" fmla="*/ 247262 h 1085462"/>
            <a:gd name="connsiteX4" fmla="*/ 647700 w 1186458"/>
            <a:gd name="connsiteY4" fmla="*/ 75812 h 1085462"/>
            <a:gd name="connsiteX5" fmla="*/ 219075 w 1186458"/>
            <a:gd name="connsiteY5" fmla="*/ 28187 h 1085462"/>
            <a:gd name="connsiteX0" fmla="*/ 0 w 1186458"/>
            <a:gd name="connsiteY0" fmla="*/ 1009650 h 1009650"/>
            <a:gd name="connsiteX1" fmla="*/ 428625 w 1186458"/>
            <a:gd name="connsiteY1" fmla="*/ 742950 h 1009650"/>
            <a:gd name="connsiteX2" fmla="*/ 1104900 w 1186458"/>
            <a:gd name="connsiteY2" fmla="*/ 695325 h 1009650"/>
            <a:gd name="connsiteX3" fmla="*/ 1123950 w 1186458"/>
            <a:gd name="connsiteY3" fmla="*/ 171450 h 1009650"/>
            <a:gd name="connsiteX4" fmla="*/ 647700 w 1186458"/>
            <a:gd name="connsiteY4" fmla="*/ 0 h 1009650"/>
            <a:gd name="connsiteX0" fmla="*/ 0 w 1210996"/>
            <a:gd name="connsiteY0" fmla="*/ 1114425 h 1114425"/>
            <a:gd name="connsiteX1" fmla="*/ 428625 w 1210996"/>
            <a:gd name="connsiteY1" fmla="*/ 847725 h 1114425"/>
            <a:gd name="connsiteX2" fmla="*/ 1104900 w 1210996"/>
            <a:gd name="connsiteY2" fmla="*/ 800100 h 1114425"/>
            <a:gd name="connsiteX3" fmla="*/ 1123950 w 1210996"/>
            <a:gd name="connsiteY3" fmla="*/ 276225 h 1114425"/>
            <a:gd name="connsiteX4" fmla="*/ 276225 w 1210996"/>
            <a:gd name="connsiteY4" fmla="*/ 0 h 1114425"/>
            <a:gd name="connsiteX0" fmla="*/ 0 w 1210996"/>
            <a:gd name="connsiteY0" fmla="*/ 1114425 h 1114425"/>
            <a:gd name="connsiteX1" fmla="*/ 428625 w 1210996"/>
            <a:gd name="connsiteY1" fmla="*/ 847725 h 1114425"/>
            <a:gd name="connsiteX2" fmla="*/ 1104900 w 1210996"/>
            <a:gd name="connsiteY2" fmla="*/ 800100 h 1114425"/>
            <a:gd name="connsiteX3" fmla="*/ 1123950 w 1210996"/>
            <a:gd name="connsiteY3" fmla="*/ 276225 h 1114425"/>
            <a:gd name="connsiteX4" fmla="*/ 276225 w 1210996"/>
            <a:gd name="connsiteY4" fmla="*/ 0 h 11144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210996" h="1114425">
              <a:moveTo>
                <a:pt x="0" y="1114425"/>
              </a:moveTo>
              <a:cubicBezTo>
                <a:pt x="122237" y="1007268"/>
                <a:pt x="244475" y="900112"/>
                <a:pt x="428625" y="847725"/>
              </a:cubicBezTo>
              <a:cubicBezTo>
                <a:pt x="612775" y="795338"/>
                <a:pt x="989013" y="895350"/>
                <a:pt x="1104900" y="800100"/>
              </a:cubicBezTo>
              <a:cubicBezTo>
                <a:pt x="1220787" y="704850"/>
                <a:pt x="1262062" y="409575"/>
                <a:pt x="1123950" y="276225"/>
              </a:cubicBezTo>
              <a:cubicBezTo>
                <a:pt x="985838" y="142875"/>
                <a:pt x="627062" y="207962"/>
                <a:pt x="276225" y="0"/>
              </a:cubicBezTo>
            </a:path>
          </a:pathLst>
        </a:cu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452412</xdr:colOff>
      <xdr:row>19</xdr:row>
      <xdr:rowOff>114300</xdr:rowOff>
    </xdr:from>
    <xdr:to>
      <xdr:col>4</xdr:col>
      <xdr:colOff>262499</xdr:colOff>
      <xdr:row>33</xdr:row>
      <xdr:rowOff>14006</xdr:rowOff>
    </xdr:to>
    <xdr:sp macro="" textlink="">
      <xdr:nvSpPr>
        <xdr:cNvPr id="52" name="フリーフォーム 51">
          <a:extLst>
            <a:ext uri="{FF2B5EF4-FFF2-40B4-BE49-F238E27FC236}">
              <a16:creationId xmlns:a16="http://schemas.microsoft.com/office/drawing/2014/main" id="{964072B9-0236-4CEF-820A-2F9074440003}"/>
            </a:ext>
          </a:extLst>
        </xdr:cNvPr>
        <xdr:cNvSpPr/>
      </xdr:nvSpPr>
      <xdr:spPr>
        <a:xfrm>
          <a:off x="1252512" y="3336471"/>
          <a:ext cx="1040173" cy="2261906"/>
        </a:xfrm>
        <a:custGeom>
          <a:avLst/>
          <a:gdLst>
            <a:gd name="connsiteX0" fmla="*/ 1158674 w 1181687"/>
            <a:gd name="connsiteY0" fmla="*/ 2295525 h 2319056"/>
            <a:gd name="connsiteX1" fmla="*/ 1101524 w 1181687"/>
            <a:gd name="connsiteY1" fmla="*/ 2276475 h 2319056"/>
            <a:gd name="connsiteX2" fmla="*/ 501449 w 1181687"/>
            <a:gd name="connsiteY2" fmla="*/ 1905000 h 2319056"/>
            <a:gd name="connsiteX3" fmla="*/ 415724 w 1181687"/>
            <a:gd name="connsiteY3" fmla="*/ 1724025 h 2319056"/>
            <a:gd name="connsiteX4" fmla="*/ 6149 w 1181687"/>
            <a:gd name="connsiteY4" fmla="*/ 1447800 h 2319056"/>
            <a:gd name="connsiteX5" fmla="*/ 158549 w 1181687"/>
            <a:gd name="connsiteY5" fmla="*/ 1152525 h 2319056"/>
            <a:gd name="connsiteX6" fmla="*/ 6149 w 1181687"/>
            <a:gd name="connsiteY6" fmla="*/ 895350 h 2319056"/>
            <a:gd name="connsiteX7" fmla="*/ 206174 w 1181687"/>
            <a:gd name="connsiteY7" fmla="*/ 781050 h 2319056"/>
            <a:gd name="connsiteX8" fmla="*/ 282374 w 1181687"/>
            <a:gd name="connsiteY8" fmla="*/ 428625 h 2319056"/>
            <a:gd name="connsiteX9" fmla="*/ 139499 w 1181687"/>
            <a:gd name="connsiteY9" fmla="*/ 314325 h 2319056"/>
            <a:gd name="connsiteX10" fmla="*/ 510974 w 1181687"/>
            <a:gd name="connsiteY10" fmla="*/ 19050 h 2319056"/>
            <a:gd name="connsiteX11" fmla="*/ 510974 w 1181687"/>
            <a:gd name="connsiteY11" fmla="*/ 19050 h 2319056"/>
            <a:gd name="connsiteX12" fmla="*/ 596699 w 1181687"/>
            <a:gd name="connsiteY12" fmla="*/ 0 h 2319056"/>
            <a:gd name="connsiteX13" fmla="*/ 596699 w 1181687"/>
            <a:gd name="connsiteY13" fmla="*/ 0 h 2319056"/>
            <a:gd name="connsiteX0" fmla="*/ 1158674 w 1181687"/>
            <a:gd name="connsiteY0" fmla="*/ 2295525 h 2319056"/>
            <a:gd name="connsiteX1" fmla="*/ 1101524 w 1181687"/>
            <a:gd name="connsiteY1" fmla="*/ 2276475 h 2319056"/>
            <a:gd name="connsiteX2" fmla="*/ 501449 w 1181687"/>
            <a:gd name="connsiteY2" fmla="*/ 1905000 h 2319056"/>
            <a:gd name="connsiteX3" fmla="*/ 415724 w 1181687"/>
            <a:gd name="connsiteY3" fmla="*/ 1724025 h 2319056"/>
            <a:gd name="connsiteX4" fmla="*/ 6149 w 1181687"/>
            <a:gd name="connsiteY4" fmla="*/ 1447800 h 2319056"/>
            <a:gd name="connsiteX5" fmla="*/ 158549 w 1181687"/>
            <a:gd name="connsiteY5" fmla="*/ 1152525 h 2319056"/>
            <a:gd name="connsiteX6" fmla="*/ 6149 w 1181687"/>
            <a:gd name="connsiteY6" fmla="*/ 895350 h 2319056"/>
            <a:gd name="connsiteX7" fmla="*/ 206174 w 1181687"/>
            <a:gd name="connsiteY7" fmla="*/ 781050 h 2319056"/>
            <a:gd name="connsiteX8" fmla="*/ 282374 w 1181687"/>
            <a:gd name="connsiteY8" fmla="*/ 428625 h 2319056"/>
            <a:gd name="connsiteX9" fmla="*/ 139499 w 1181687"/>
            <a:gd name="connsiteY9" fmla="*/ 314325 h 2319056"/>
            <a:gd name="connsiteX10" fmla="*/ 510974 w 1181687"/>
            <a:gd name="connsiteY10" fmla="*/ 19050 h 2319056"/>
            <a:gd name="connsiteX11" fmla="*/ 510974 w 1181687"/>
            <a:gd name="connsiteY11" fmla="*/ 19050 h 2319056"/>
            <a:gd name="connsiteX12" fmla="*/ 596699 w 1181687"/>
            <a:gd name="connsiteY12" fmla="*/ 0 h 2319056"/>
            <a:gd name="connsiteX0" fmla="*/ 1158674 w 1181687"/>
            <a:gd name="connsiteY0" fmla="*/ 2276475 h 2300006"/>
            <a:gd name="connsiteX1" fmla="*/ 1101524 w 1181687"/>
            <a:gd name="connsiteY1" fmla="*/ 2257425 h 2300006"/>
            <a:gd name="connsiteX2" fmla="*/ 501449 w 1181687"/>
            <a:gd name="connsiteY2" fmla="*/ 1885950 h 2300006"/>
            <a:gd name="connsiteX3" fmla="*/ 415724 w 1181687"/>
            <a:gd name="connsiteY3" fmla="*/ 1704975 h 2300006"/>
            <a:gd name="connsiteX4" fmla="*/ 6149 w 1181687"/>
            <a:gd name="connsiteY4" fmla="*/ 1428750 h 2300006"/>
            <a:gd name="connsiteX5" fmla="*/ 158549 w 1181687"/>
            <a:gd name="connsiteY5" fmla="*/ 1133475 h 2300006"/>
            <a:gd name="connsiteX6" fmla="*/ 6149 w 1181687"/>
            <a:gd name="connsiteY6" fmla="*/ 876300 h 2300006"/>
            <a:gd name="connsiteX7" fmla="*/ 206174 w 1181687"/>
            <a:gd name="connsiteY7" fmla="*/ 762000 h 2300006"/>
            <a:gd name="connsiteX8" fmla="*/ 282374 w 1181687"/>
            <a:gd name="connsiteY8" fmla="*/ 409575 h 2300006"/>
            <a:gd name="connsiteX9" fmla="*/ 139499 w 1181687"/>
            <a:gd name="connsiteY9" fmla="*/ 295275 h 2300006"/>
            <a:gd name="connsiteX10" fmla="*/ 510974 w 1181687"/>
            <a:gd name="connsiteY10" fmla="*/ 0 h 2300006"/>
            <a:gd name="connsiteX11" fmla="*/ 510974 w 1181687"/>
            <a:gd name="connsiteY11" fmla="*/ 0 h 23000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181687" h="2300006">
              <a:moveTo>
                <a:pt x="1158674" y="2276475"/>
              </a:moveTo>
              <a:cubicBezTo>
                <a:pt x="1184867" y="2299493"/>
                <a:pt x="1211061" y="2322512"/>
                <a:pt x="1101524" y="2257425"/>
              </a:cubicBezTo>
              <a:cubicBezTo>
                <a:pt x="991987" y="2192338"/>
                <a:pt x="615749" y="1978025"/>
                <a:pt x="501449" y="1885950"/>
              </a:cubicBezTo>
              <a:cubicBezTo>
                <a:pt x="387149" y="1793875"/>
                <a:pt x="498274" y="1781175"/>
                <a:pt x="415724" y="1704975"/>
              </a:cubicBezTo>
              <a:cubicBezTo>
                <a:pt x="333174" y="1628775"/>
                <a:pt x="49012" y="1524000"/>
                <a:pt x="6149" y="1428750"/>
              </a:cubicBezTo>
              <a:cubicBezTo>
                <a:pt x="-36714" y="1333500"/>
                <a:pt x="158549" y="1225550"/>
                <a:pt x="158549" y="1133475"/>
              </a:cubicBezTo>
              <a:cubicBezTo>
                <a:pt x="158549" y="1041400"/>
                <a:pt x="-1788" y="938212"/>
                <a:pt x="6149" y="876300"/>
              </a:cubicBezTo>
              <a:cubicBezTo>
                <a:pt x="14086" y="814388"/>
                <a:pt x="160136" y="839787"/>
                <a:pt x="206174" y="762000"/>
              </a:cubicBezTo>
              <a:cubicBezTo>
                <a:pt x="252211" y="684212"/>
                <a:pt x="293486" y="487362"/>
                <a:pt x="282374" y="409575"/>
              </a:cubicBezTo>
              <a:cubicBezTo>
                <a:pt x="271261" y="331787"/>
                <a:pt x="101399" y="363537"/>
                <a:pt x="139499" y="295275"/>
              </a:cubicBezTo>
              <a:cubicBezTo>
                <a:pt x="177599" y="227012"/>
                <a:pt x="510974" y="0"/>
                <a:pt x="510974" y="0"/>
              </a:cubicBezTo>
              <a:lnTo>
                <a:pt x="510974" y="0"/>
              </a:lnTo>
            </a:path>
          </a:pathLst>
        </a:custGeom>
        <a:no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371847</xdr:colOff>
      <xdr:row>6</xdr:row>
      <xdr:rowOff>81309</xdr:rowOff>
    </xdr:from>
    <xdr:to>
      <xdr:col>4</xdr:col>
      <xdr:colOff>629583</xdr:colOff>
      <xdr:row>8</xdr:row>
      <xdr:rowOff>54160</xdr:rowOff>
    </xdr:to>
    <xdr:sp macro="" textlink="">
      <xdr:nvSpPr>
        <xdr:cNvPr id="53" name="フリーフォーム 52">
          <a:extLst>
            <a:ext uri="{FF2B5EF4-FFF2-40B4-BE49-F238E27FC236}">
              <a16:creationId xmlns:a16="http://schemas.microsoft.com/office/drawing/2014/main" id="{31631483-F683-4962-B106-1F19C72BEB2D}"/>
            </a:ext>
          </a:extLst>
        </xdr:cNvPr>
        <xdr:cNvSpPr/>
      </xdr:nvSpPr>
      <xdr:spPr>
        <a:xfrm>
          <a:off x="2406387" y="1102389"/>
          <a:ext cx="242496" cy="308131"/>
        </a:xfrm>
        <a:custGeom>
          <a:avLst/>
          <a:gdLst>
            <a:gd name="connsiteX0" fmla="*/ 1079200 w 1079200"/>
            <a:gd name="connsiteY0" fmla="*/ 0 h 2662070"/>
            <a:gd name="connsiteX1" fmla="*/ 841075 w 1079200"/>
            <a:gd name="connsiteY1" fmla="*/ 285750 h 2662070"/>
            <a:gd name="connsiteX2" fmla="*/ 488650 w 1079200"/>
            <a:gd name="connsiteY2" fmla="*/ 485775 h 2662070"/>
            <a:gd name="connsiteX3" fmla="*/ 260050 w 1079200"/>
            <a:gd name="connsiteY3" fmla="*/ 781050 h 2662070"/>
            <a:gd name="connsiteX4" fmla="*/ 526750 w 1079200"/>
            <a:gd name="connsiteY4" fmla="*/ 1076325 h 2662070"/>
            <a:gd name="connsiteX5" fmla="*/ 326725 w 1079200"/>
            <a:gd name="connsiteY5" fmla="*/ 1266825 h 2662070"/>
            <a:gd name="connsiteX6" fmla="*/ 641050 w 1079200"/>
            <a:gd name="connsiteY6" fmla="*/ 1543050 h 2662070"/>
            <a:gd name="connsiteX7" fmla="*/ 460075 w 1079200"/>
            <a:gd name="connsiteY7" fmla="*/ 1800225 h 2662070"/>
            <a:gd name="connsiteX8" fmla="*/ 707725 w 1079200"/>
            <a:gd name="connsiteY8" fmla="*/ 2286000 h 2662070"/>
            <a:gd name="connsiteX9" fmla="*/ 107650 w 1079200"/>
            <a:gd name="connsiteY9" fmla="*/ 2609850 h 2662070"/>
            <a:gd name="connsiteX10" fmla="*/ 2875 w 1079200"/>
            <a:gd name="connsiteY10" fmla="*/ 2657475 h 2662070"/>
            <a:gd name="connsiteX0" fmla="*/ 971550 w 971550"/>
            <a:gd name="connsiteY0" fmla="*/ 0 h 2609850"/>
            <a:gd name="connsiteX1" fmla="*/ 733425 w 971550"/>
            <a:gd name="connsiteY1" fmla="*/ 285750 h 2609850"/>
            <a:gd name="connsiteX2" fmla="*/ 381000 w 971550"/>
            <a:gd name="connsiteY2" fmla="*/ 485775 h 2609850"/>
            <a:gd name="connsiteX3" fmla="*/ 152400 w 971550"/>
            <a:gd name="connsiteY3" fmla="*/ 781050 h 2609850"/>
            <a:gd name="connsiteX4" fmla="*/ 419100 w 971550"/>
            <a:gd name="connsiteY4" fmla="*/ 1076325 h 2609850"/>
            <a:gd name="connsiteX5" fmla="*/ 219075 w 971550"/>
            <a:gd name="connsiteY5" fmla="*/ 1266825 h 2609850"/>
            <a:gd name="connsiteX6" fmla="*/ 533400 w 971550"/>
            <a:gd name="connsiteY6" fmla="*/ 1543050 h 2609850"/>
            <a:gd name="connsiteX7" fmla="*/ 352425 w 971550"/>
            <a:gd name="connsiteY7" fmla="*/ 1800225 h 2609850"/>
            <a:gd name="connsiteX8" fmla="*/ 600075 w 971550"/>
            <a:gd name="connsiteY8" fmla="*/ 2286000 h 2609850"/>
            <a:gd name="connsiteX9" fmla="*/ 0 w 971550"/>
            <a:gd name="connsiteY9" fmla="*/ 2609850 h 2609850"/>
            <a:gd name="connsiteX0" fmla="*/ 733425 w 733425"/>
            <a:gd name="connsiteY0" fmla="*/ 0 h 2324100"/>
            <a:gd name="connsiteX1" fmla="*/ 381000 w 733425"/>
            <a:gd name="connsiteY1" fmla="*/ 200025 h 2324100"/>
            <a:gd name="connsiteX2" fmla="*/ 152400 w 733425"/>
            <a:gd name="connsiteY2" fmla="*/ 495300 h 2324100"/>
            <a:gd name="connsiteX3" fmla="*/ 419100 w 733425"/>
            <a:gd name="connsiteY3" fmla="*/ 790575 h 2324100"/>
            <a:gd name="connsiteX4" fmla="*/ 219075 w 733425"/>
            <a:gd name="connsiteY4" fmla="*/ 981075 h 2324100"/>
            <a:gd name="connsiteX5" fmla="*/ 533400 w 733425"/>
            <a:gd name="connsiteY5" fmla="*/ 1257300 h 2324100"/>
            <a:gd name="connsiteX6" fmla="*/ 352425 w 733425"/>
            <a:gd name="connsiteY6" fmla="*/ 1514475 h 2324100"/>
            <a:gd name="connsiteX7" fmla="*/ 600075 w 733425"/>
            <a:gd name="connsiteY7" fmla="*/ 2000250 h 2324100"/>
            <a:gd name="connsiteX8" fmla="*/ 0 w 733425"/>
            <a:gd name="connsiteY8" fmla="*/ 2324100 h 2324100"/>
            <a:gd name="connsiteX0" fmla="*/ 381000 w 607796"/>
            <a:gd name="connsiteY0" fmla="*/ 0 h 2124075"/>
            <a:gd name="connsiteX1" fmla="*/ 152400 w 607796"/>
            <a:gd name="connsiteY1" fmla="*/ 295275 h 2124075"/>
            <a:gd name="connsiteX2" fmla="*/ 419100 w 607796"/>
            <a:gd name="connsiteY2" fmla="*/ 590550 h 2124075"/>
            <a:gd name="connsiteX3" fmla="*/ 219075 w 607796"/>
            <a:gd name="connsiteY3" fmla="*/ 781050 h 2124075"/>
            <a:gd name="connsiteX4" fmla="*/ 533400 w 607796"/>
            <a:gd name="connsiteY4" fmla="*/ 1057275 h 2124075"/>
            <a:gd name="connsiteX5" fmla="*/ 352425 w 607796"/>
            <a:gd name="connsiteY5" fmla="*/ 1314450 h 2124075"/>
            <a:gd name="connsiteX6" fmla="*/ 600075 w 607796"/>
            <a:gd name="connsiteY6" fmla="*/ 1800225 h 2124075"/>
            <a:gd name="connsiteX7" fmla="*/ 0 w 607796"/>
            <a:gd name="connsiteY7" fmla="*/ 2124075 h 2124075"/>
            <a:gd name="connsiteX0" fmla="*/ 381000 w 636883"/>
            <a:gd name="connsiteY0" fmla="*/ 0 h 2124075"/>
            <a:gd name="connsiteX1" fmla="*/ 152400 w 636883"/>
            <a:gd name="connsiteY1" fmla="*/ 295275 h 2124075"/>
            <a:gd name="connsiteX2" fmla="*/ 419100 w 636883"/>
            <a:gd name="connsiteY2" fmla="*/ 590550 h 2124075"/>
            <a:gd name="connsiteX3" fmla="*/ 219075 w 636883"/>
            <a:gd name="connsiteY3" fmla="*/ 781050 h 2124075"/>
            <a:gd name="connsiteX4" fmla="*/ 533400 w 636883"/>
            <a:gd name="connsiteY4" fmla="*/ 1057275 h 2124075"/>
            <a:gd name="connsiteX5" fmla="*/ 600075 w 636883"/>
            <a:gd name="connsiteY5" fmla="*/ 1800225 h 2124075"/>
            <a:gd name="connsiteX6" fmla="*/ 0 w 636883"/>
            <a:gd name="connsiteY6" fmla="*/ 2124075 h 2124075"/>
            <a:gd name="connsiteX0" fmla="*/ 381000 w 536204"/>
            <a:gd name="connsiteY0" fmla="*/ 0 h 2124075"/>
            <a:gd name="connsiteX1" fmla="*/ 152400 w 536204"/>
            <a:gd name="connsiteY1" fmla="*/ 295275 h 2124075"/>
            <a:gd name="connsiteX2" fmla="*/ 419100 w 536204"/>
            <a:gd name="connsiteY2" fmla="*/ 590550 h 2124075"/>
            <a:gd name="connsiteX3" fmla="*/ 219075 w 536204"/>
            <a:gd name="connsiteY3" fmla="*/ 781050 h 2124075"/>
            <a:gd name="connsiteX4" fmla="*/ 533400 w 536204"/>
            <a:gd name="connsiteY4" fmla="*/ 1057275 h 2124075"/>
            <a:gd name="connsiteX5" fmla="*/ 0 w 536204"/>
            <a:gd name="connsiteY5" fmla="*/ 2124075 h 2124075"/>
            <a:gd name="connsiteX0" fmla="*/ 228812 w 384016"/>
            <a:gd name="connsiteY0" fmla="*/ 0 h 1057275"/>
            <a:gd name="connsiteX1" fmla="*/ 212 w 384016"/>
            <a:gd name="connsiteY1" fmla="*/ 295275 h 1057275"/>
            <a:gd name="connsiteX2" fmla="*/ 266912 w 384016"/>
            <a:gd name="connsiteY2" fmla="*/ 590550 h 1057275"/>
            <a:gd name="connsiteX3" fmla="*/ 66887 w 384016"/>
            <a:gd name="connsiteY3" fmla="*/ 781050 h 1057275"/>
            <a:gd name="connsiteX4" fmla="*/ 381212 w 384016"/>
            <a:gd name="connsiteY4" fmla="*/ 1057275 h 1057275"/>
            <a:gd name="connsiteX0" fmla="*/ 228812 w 267301"/>
            <a:gd name="connsiteY0" fmla="*/ 0 h 781050"/>
            <a:gd name="connsiteX1" fmla="*/ 212 w 267301"/>
            <a:gd name="connsiteY1" fmla="*/ 295275 h 781050"/>
            <a:gd name="connsiteX2" fmla="*/ 266912 w 267301"/>
            <a:gd name="connsiteY2" fmla="*/ 590550 h 781050"/>
            <a:gd name="connsiteX3" fmla="*/ 66887 w 267301"/>
            <a:gd name="connsiteY3" fmla="*/ 781050 h 781050"/>
            <a:gd name="connsiteX0" fmla="*/ 234133 w 234133"/>
            <a:gd name="connsiteY0" fmla="*/ 0 h 781050"/>
            <a:gd name="connsiteX1" fmla="*/ 5533 w 234133"/>
            <a:gd name="connsiteY1" fmla="*/ 295275 h 781050"/>
            <a:gd name="connsiteX2" fmla="*/ 72208 w 234133"/>
            <a:gd name="connsiteY2" fmla="*/ 781050 h 781050"/>
            <a:gd name="connsiteX0" fmla="*/ 228600 w 228600"/>
            <a:gd name="connsiteY0" fmla="*/ 0 h 295275"/>
            <a:gd name="connsiteX1" fmla="*/ 0 w 228600"/>
            <a:gd name="connsiteY1" fmla="*/ 295275 h 295275"/>
          </a:gdLst>
          <a:ahLst/>
          <a:cxnLst>
            <a:cxn ang="0">
              <a:pos x="connsiteX0" y="connsiteY0"/>
            </a:cxn>
            <a:cxn ang="0">
              <a:pos x="connsiteX1" y="connsiteY1"/>
            </a:cxn>
          </a:cxnLst>
          <a:rect l="l" t="t" r="r" b="b"/>
          <a:pathLst>
            <a:path w="228600" h="295275">
              <a:moveTo>
                <a:pt x="228600" y="0"/>
              </a:moveTo>
              <a:cubicBezTo>
                <a:pt x="131763" y="82550"/>
                <a:pt x="26988" y="165100"/>
                <a:pt x="0" y="295275"/>
              </a:cubicBezTo>
            </a:path>
          </a:pathLst>
        </a:custGeom>
        <a:noFill/>
        <a:ln w="38100">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31296</xdr:colOff>
      <xdr:row>6</xdr:row>
      <xdr:rowOff>46265</xdr:rowOff>
    </xdr:from>
    <xdr:ext cx="537776" cy="175689"/>
    <xdr:sp macro="" textlink="">
      <xdr:nvSpPr>
        <xdr:cNvPr id="54" name="テキスト ボックス 53">
          <a:extLst>
            <a:ext uri="{FF2B5EF4-FFF2-40B4-BE49-F238E27FC236}">
              <a16:creationId xmlns:a16="http://schemas.microsoft.com/office/drawing/2014/main" id="{B104BE43-983A-4F8A-9011-192D52B81793}"/>
            </a:ext>
          </a:extLst>
        </xdr:cNvPr>
        <xdr:cNvSpPr txBox="1"/>
      </xdr:nvSpPr>
      <xdr:spPr>
        <a:xfrm>
          <a:off x="2061482" y="1074965"/>
          <a:ext cx="53777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作業道改良</a:t>
          </a:r>
          <a:r>
            <a:rPr kumimoji="1" lang="en-US" altLang="ja-JP" sz="500"/>
            <a:t>1</a:t>
          </a:r>
          <a:endParaRPr kumimoji="1" lang="ja-JP" altLang="en-US" sz="500"/>
        </a:p>
      </xdr:txBody>
    </xdr:sp>
    <xdr:clientData/>
  </xdr:oneCellAnchor>
  <xdr:oneCellAnchor>
    <xdr:from>
      <xdr:col>7</xdr:col>
      <xdr:colOff>48850</xdr:colOff>
      <xdr:row>11</xdr:row>
      <xdr:rowOff>102280</xdr:rowOff>
    </xdr:from>
    <xdr:ext cx="537776" cy="175689"/>
    <xdr:sp macro="" textlink="">
      <xdr:nvSpPr>
        <xdr:cNvPr id="55" name="テキスト ボックス 54">
          <a:extLst>
            <a:ext uri="{FF2B5EF4-FFF2-40B4-BE49-F238E27FC236}">
              <a16:creationId xmlns:a16="http://schemas.microsoft.com/office/drawing/2014/main" id="{6B56EDA1-4A94-4D9B-B8D4-B12A5F816548}"/>
            </a:ext>
          </a:extLst>
        </xdr:cNvPr>
        <xdr:cNvSpPr txBox="1"/>
      </xdr:nvSpPr>
      <xdr:spPr>
        <a:xfrm>
          <a:off x="3924164" y="1974623"/>
          <a:ext cx="53777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作業道開設</a:t>
          </a:r>
          <a:r>
            <a:rPr kumimoji="1" lang="en-US" altLang="ja-JP" sz="500"/>
            <a:t>1</a:t>
          </a:r>
          <a:endParaRPr kumimoji="1" lang="ja-JP" altLang="en-US" sz="500"/>
        </a:p>
      </xdr:txBody>
    </xdr:sp>
    <xdr:clientData/>
  </xdr:oneCellAnchor>
  <xdr:oneCellAnchor>
    <xdr:from>
      <xdr:col>6</xdr:col>
      <xdr:colOff>43862</xdr:colOff>
      <xdr:row>25</xdr:row>
      <xdr:rowOff>130228</xdr:rowOff>
    </xdr:from>
    <xdr:ext cx="537776" cy="175689"/>
    <xdr:sp macro="" textlink="">
      <xdr:nvSpPr>
        <xdr:cNvPr id="56" name="テキスト ボックス 55">
          <a:extLst>
            <a:ext uri="{FF2B5EF4-FFF2-40B4-BE49-F238E27FC236}">
              <a16:creationId xmlns:a16="http://schemas.microsoft.com/office/drawing/2014/main" id="{56215179-1829-4B81-BAE7-47D2F0B63D65}"/>
            </a:ext>
          </a:extLst>
        </xdr:cNvPr>
        <xdr:cNvSpPr txBox="1"/>
      </xdr:nvSpPr>
      <xdr:spPr>
        <a:xfrm>
          <a:off x="3320462" y="4294334"/>
          <a:ext cx="53777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作業道開設</a:t>
          </a:r>
          <a:r>
            <a:rPr kumimoji="1" lang="en-US" altLang="ja-JP" sz="500"/>
            <a:t>1</a:t>
          </a:r>
          <a:endParaRPr kumimoji="1" lang="ja-JP" altLang="en-US" sz="500"/>
        </a:p>
      </xdr:txBody>
    </xdr:sp>
    <xdr:clientData/>
  </xdr:oneCellAnchor>
  <xdr:oneCellAnchor>
    <xdr:from>
      <xdr:col>4</xdr:col>
      <xdr:colOff>38900</xdr:colOff>
      <xdr:row>31</xdr:row>
      <xdr:rowOff>96851</xdr:rowOff>
    </xdr:from>
    <xdr:ext cx="537776" cy="175689"/>
    <xdr:sp macro="" textlink="">
      <xdr:nvSpPr>
        <xdr:cNvPr id="57" name="テキスト ボックス 56">
          <a:extLst>
            <a:ext uri="{FF2B5EF4-FFF2-40B4-BE49-F238E27FC236}">
              <a16:creationId xmlns:a16="http://schemas.microsoft.com/office/drawing/2014/main" id="{376567CA-D643-41C3-A128-69773C4C546E}"/>
            </a:ext>
          </a:extLst>
        </xdr:cNvPr>
        <xdr:cNvSpPr txBox="1"/>
      </xdr:nvSpPr>
      <xdr:spPr>
        <a:xfrm>
          <a:off x="2078371" y="5256039"/>
          <a:ext cx="537776"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500"/>
            <a:t>作業道開設</a:t>
          </a:r>
          <a:r>
            <a:rPr kumimoji="1" lang="en-US" altLang="ja-JP" sz="500"/>
            <a:t>1</a:t>
          </a:r>
          <a:endParaRPr kumimoji="1" lang="ja-JP" altLang="en-US" sz="500"/>
        </a:p>
      </xdr:txBody>
    </xdr:sp>
    <xdr:clientData/>
  </xdr:oneCellAnchor>
  <xdr:twoCellAnchor>
    <xdr:from>
      <xdr:col>1</xdr:col>
      <xdr:colOff>603250</xdr:colOff>
      <xdr:row>14</xdr:row>
      <xdr:rowOff>150813</xdr:rowOff>
    </xdr:from>
    <xdr:to>
      <xdr:col>3</xdr:col>
      <xdr:colOff>318000</xdr:colOff>
      <xdr:row>16</xdr:row>
      <xdr:rowOff>53563</xdr:rowOff>
    </xdr:to>
    <xdr:sp macro="" textlink="">
      <xdr:nvSpPr>
        <xdr:cNvPr id="58" name="正方形/長方形 57">
          <a:extLst>
            <a:ext uri="{FF2B5EF4-FFF2-40B4-BE49-F238E27FC236}">
              <a16:creationId xmlns:a16="http://schemas.microsoft.com/office/drawing/2014/main" id="{CC71E065-44D8-463B-B1A6-1419DE5ADA9B}"/>
            </a:ext>
          </a:extLst>
        </xdr:cNvPr>
        <xdr:cNvSpPr/>
      </xdr:nvSpPr>
      <xdr:spPr>
        <a:xfrm>
          <a:off x="786130" y="2513013"/>
          <a:ext cx="949190" cy="238030"/>
        </a:xfrm>
        <a:prstGeom prst="rect">
          <a:avLst/>
        </a:prstGeom>
        <a:solidFill>
          <a:srgbClr val="FF66CC"/>
        </a:solidFill>
        <a:ln w="38100">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lstStyle/>
        <a:p>
          <a:pPr algn="ctr"/>
          <a:r>
            <a:rPr kumimoji="1" lang="ja-JP" altLang="en-US" sz="1000" b="0"/>
            <a:t>Ａ森林経営計画</a:t>
          </a:r>
        </a:p>
      </xdr:txBody>
    </xdr:sp>
    <xdr:clientData/>
  </xdr:twoCellAnchor>
  <xdr:twoCellAnchor>
    <xdr:from>
      <xdr:col>8</xdr:col>
      <xdr:colOff>59418</xdr:colOff>
      <xdr:row>6</xdr:row>
      <xdr:rowOff>12022</xdr:rowOff>
    </xdr:from>
    <xdr:to>
      <xdr:col>9</xdr:col>
      <xdr:colOff>456793</xdr:colOff>
      <xdr:row>7</xdr:row>
      <xdr:rowOff>83499</xdr:rowOff>
    </xdr:to>
    <xdr:sp macro="" textlink="">
      <xdr:nvSpPr>
        <xdr:cNvPr id="59" name="正方形/長方形 58">
          <a:extLst>
            <a:ext uri="{FF2B5EF4-FFF2-40B4-BE49-F238E27FC236}">
              <a16:creationId xmlns:a16="http://schemas.microsoft.com/office/drawing/2014/main" id="{4A0042B0-45FC-4D35-B3E1-59DB00A3A3AA}"/>
            </a:ext>
          </a:extLst>
        </xdr:cNvPr>
        <xdr:cNvSpPr/>
      </xdr:nvSpPr>
      <xdr:spPr>
        <a:xfrm>
          <a:off x="4549775" y="1040722"/>
          <a:ext cx="1012418" cy="240206"/>
        </a:xfrm>
        <a:prstGeom prst="rect">
          <a:avLst/>
        </a:prstGeom>
        <a:solidFill>
          <a:srgbClr val="FF66CC"/>
        </a:solidFill>
        <a:ln w="38100">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lstStyle/>
        <a:p>
          <a:pPr algn="ctr"/>
          <a:r>
            <a:rPr kumimoji="1" lang="ja-JP" altLang="en-US" sz="1000" b="0"/>
            <a:t>Ｂ森林経営計画</a:t>
          </a:r>
        </a:p>
      </xdr:txBody>
    </xdr:sp>
    <xdr:clientData/>
  </xdr:twoCellAnchor>
  <xdr:twoCellAnchor>
    <xdr:from>
      <xdr:col>8</xdr:col>
      <xdr:colOff>479652</xdr:colOff>
      <xdr:row>15</xdr:row>
      <xdr:rowOff>154895</xdr:rowOff>
    </xdr:from>
    <xdr:to>
      <xdr:col>9</xdr:col>
      <xdr:colOff>944609</xdr:colOff>
      <xdr:row>17</xdr:row>
      <xdr:rowOff>63542</xdr:rowOff>
    </xdr:to>
    <xdr:sp macro="" textlink="">
      <xdr:nvSpPr>
        <xdr:cNvPr id="60" name="正方形/長方形 59">
          <a:extLst>
            <a:ext uri="{FF2B5EF4-FFF2-40B4-BE49-F238E27FC236}">
              <a16:creationId xmlns:a16="http://schemas.microsoft.com/office/drawing/2014/main" id="{1C49A696-7C96-44F1-AD88-933069DE2B3E}"/>
            </a:ext>
          </a:extLst>
        </xdr:cNvPr>
        <xdr:cNvSpPr/>
      </xdr:nvSpPr>
      <xdr:spPr>
        <a:xfrm>
          <a:off x="4970009" y="2702152"/>
          <a:ext cx="1080000" cy="246104"/>
        </a:xfrm>
        <a:prstGeom prst="rect">
          <a:avLst/>
        </a:prstGeom>
        <a:solidFill>
          <a:srgbClr val="FF66CC"/>
        </a:solidFill>
        <a:ln w="38100">
          <a:solidFill>
            <a:srgbClr val="FF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lstStyle/>
        <a:p>
          <a:pPr algn="ctr"/>
          <a:r>
            <a:rPr kumimoji="1" lang="ja-JP" altLang="en-US" sz="1000" b="0"/>
            <a:t>Ｃ森林経営計画</a:t>
          </a:r>
        </a:p>
      </xdr:txBody>
    </xdr:sp>
    <xdr:clientData/>
  </xdr:twoCellAnchor>
  <xdr:twoCellAnchor>
    <xdr:from>
      <xdr:col>10</xdr:col>
      <xdr:colOff>250367</xdr:colOff>
      <xdr:row>2</xdr:row>
      <xdr:rowOff>97970</xdr:rowOff>
    </xdr:from>
    <xdr:to>
      <xdr:col>11</xdr:col>
      <xdr:colOff>593270</xdr:colOff>
      <xdr:row>4</xdr:row>
      <xdr:rowOff>46260</xdr:rowOff>
    </xdr:to>
    <xdr:sp macro="" textlink="">
      <xdr:nvSpPr>
        <xdr:cNvPr id="61" name="テキスト ボックス 60">
          <a:extLst>
            <a:ext uri="{FF2B5EF4-FFF2-40B4-BE49-F238E27FC236}">
              <a16:creationId xmlns:a16="http://schemas.microsoft.com/office/drawing/2014/main" id="{7B6F1D89-3F67-41A0-86C4-8108F00370EB}"/>
            </a:ext>
          </a:extLst>
        </xdr:cNvPr>
        <xdr:cNvSpPr txBox="1"/>
      </xdr:nvSpPr>
      <xdr:spPr>
        <a:xfrm>
          <a:off x="6574967" y="451756"/>
          <a:ext cx="957946" cy="285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500"/>
            <a:t>施行地数（間伐＆更新伐）</a:t>
          </a:r>
          <a:endParaRPr kumimoji="1" lang="en-US" altLang="ja-JP" sz="500"/>
        </a:p>
        <a:p>
          <a:pPr algn="l"/>
          <a:r>
            <a:rPr kumimoji="1" lang="ja-JP" altLang="en-US" sz="500"/>
            <a:t>搬出間伐</a:t>
          </a:r>
          <a:r>
            <a:rPr kumimoji="1" lang="en-US" altLang="ja-JP" sz="500"/>
            <a:t>1</a:t>
          </a:r>
          <a:endParaRPr kumimoji="1" lang="ja-JP" altLang="en-US" sz="500"/>
        </a:p>
      </xdr:txBody>
    </xdr:sp>
    <xdr:clientData/>
  </xdr:twoCellAnchor>
  <xdr:twoCellAnchor>
    <xdr:from>
      <xdr:col>11</xdr:col>
      <xdr:colOff>202203</xdr:colOff>
      <xdr:row>9</xdr:row>
      <xdr:rowOff>28202</xdr:rowOff>
    </xdr:from>
    <xdr:to>
      <xdr:col>11</xdr:col>
      <xdr:colOff>591911</xdr:colOff>
      <xdr:row>10</xdr:row>
      <xdr:rowOff>37728</xdr:rowOff>
    </xdr:to>
    <xdr:sp macro="" textlink="">
      <xdr:nvSpPr>
        <xdr:cNvPr id="64" name="正方形/長方形 63">
          <a:extLst>
            <a:ext uri="{FF2B5EF4-FFF2-40B4-BE49-F238E27FC236}">
              <a16:creationId xmlns:a16="http://schemas.microsoft.com/office/drawing/2014/main" id="{967BE9BE-3229-41F3-8D2C-BDFA4CFF4969}"/>
            </a:ext>
          </a:extLst>
        </xdr:cNvPr>
        <xdr:cNvSpPr/>
      </xdr:nvSpPr>
      <xdr:spPr>
        <a:xfrm>
          <a:off x="7141846" y="1563088"/>
          <a:ext cx="389708" cy="178254"/>
        </a:xfrm>
        <a:prstGeom prst="rect">
          <a:avLst/>
        </a:prstGeom>
        <a:solidFill>
          <a:schemeClr val="tx2">
            <a:lumMod val="60000"/>
            <a:lumOff val="40000"/>
          </a:schemeClr>
        </a:solidFill>
        <a:ln>
          <a:solidFill>
            <a:schemeClr val="tx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lstStyle/>
        <a:p>
          <a:pPr algn="ctr"/>
          <a:r>
            <a:rPr kumimoji="1" lang="ja-JP" altLang="en-US" sz="800" b="0"/>
            <a:t>②団地</a:t>
          </a:r>
        </a:p>
      </xdr:txBody>
    </xdr:sp>
    <xdr:clientData/>
  </xdr:twoCellAnchor>
  <xdr:twoCellAnchor>
    <xdr:from>
      <xdr:col>12</xdr:col>
      <xdr:colOff>534761</xdr:colOff>
      <xdr:row>18</xdr:row>
      <xdr:rowOff>92529</xdr:rowOff>
    </xdr:from>
    <xdr:to>
      <xdr:col>13</xdr:col>
      <xdr:colOff>351064</xdr:colOff>
      <xdr:row>19</xdr:row>
      <xdr:rowOff>102055</xdr:rowOff>
    </xdr:to>
    <xdr:sp macro="" textlink="">
      <xdr:nvSpPr>
        <xdr:cNvPr id="65" name="正方形/長方形 64">
          <a:extLst>
            <a:ext uri="{FF2B5EF4-FFF2-40B4-BE49-F238E27FC236}">
              <a16:creationId xmlns:a16="http://schemas.microsoft.com/office/drawing/2014/main" id="{77B60899-2E6D-47EF-96C9-7080AE085098}"/>
            </a:ext>
          </a:extLst>
        </xdr:cNvPr>
        <xdr:cNvSpPr/>
      </xdr:nvSpPr>
      <xdr:spPr>
        <a:xfrm>
          <a:off x="8089447" y="3145972"/>
          <a:ext cx="431346" cy="178254"/>
        </a:xfrm>
        <a:prstGeom prst="rect">
          <a:avLst/>
        </a:prstGeom>
        <a:solidFill>
          <a:schemeClr val="tx2">
            <a:lumMod val="60000"/>
            <a:lumOff val="40000"/>
          </a:schemeClr>
        </a:solidFill>
        <a:ln>
          <a:solidFill>
            <a:schemeClr val="tx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lstStyle/>
        <a:p>
          <a:pPr algn="ctr"/>
          <a:r>
            <a:rPr kumimoji="1" lang="ja-JP" altLang="en-US" sz="800" b="0"/>
            <a:t>①団地</a:t>
          </a:r>
        </a:p>
      </xdr:txBody>
    </xdr:sp>
    <xdr:clientData/>
  </xdr:twoCellAnchor>
  <xdr:twoCellAnchor>
    <xdr:from>
      <xdr:col>16</xdr:col>
      <xdr:colOff>354702</xdr:colOff>
      <xdr:row>5</xdr:row>
      <xdr:rowOff>80959</xdr:rowOff>
    </xdr:from>
    <xdr:to>
      <xdr:col>17</xdr:col>
      <xdr:colOff>171005</xdr:colOff>
      <xdr:row>6</xdr:row>
      <xdr:rowOff>90484</xdr:rowOff>
    </xdr:to>
    <xdr:sp macro="" textlink="">
      <xdr:nvSpPr>
        <xdr:cNvPr id="66" name="正方形/長方形 65">
          <a:extLst>
            <a:ext uri="{FF2B5EF4-FFF2-40B4-BE49-F238E27FC236}">
              <a16:creationId xmlns:a16="http://schemas.microsoft.com/office/drawing/2014/main" id="{1AA8B7D1-D5EA-42B3-BFAF-9985DBD0F5EB}"/>
            </a:ext>
          </a:extLst>
        </xdr:cNvPr>
        <xdr:cNvSpPr/>
      </xdr:nvSpPr>
      <xdr:spPr>
        <a:xfrm>
          <a:off x="10369559" y="940930"/>
          <a:ext cx="431346" cy="178254"/>
        </a:xfrm>
        <a:prstGeom prst="rect">
          <a:avLst/>
        </a:prstGeom>
        <a:solidFill>
          <a:schemeClr val="tx2">
            <a:lumMod val="60000"/>
            <a:lumOff val="40000"/>
          </a:schemeClr>
        </a:solidFill>
        <a:ln>
          <a:solidFill>
            <a:schemeClr val="tx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lstStyle/>
        <a:p>
          <a:pPr algn="ctr"/>
          <a:r>
            <a:rPr kumimoji="1" lang="ja-JP" altLang="en-US" sz="800" b="0"/>
            <a:t>③団地</a:t>
          </a:r>
        </a:p>
      </xdr:txBody>
    </xdr:sp>
    <xdr:clientData/>
  </xdr:twoCellAnchor>
  <xdr:twoCellAnchor>
    <xdr:from>
      <xdr:col>17</xdr:col>
      <xdr:colOff>115662</xdr:colOff>
      <xdr:row>17</xdr:row>
      <xdr:rowOff>58511</xdr:rowOff>
    </xdr:from>
    <xdr:to>
      <xdr:col>17</xdr:col>
      <xdr:colOff>474889</xdr:colOff>
      <xdr:row>18</xdr:row>
      <xdr:rowOff>68036</xdr:rowOff>
    </xdr:to>
    <xdr:sp macro="" textlink="">
      <xdr:nvSpPr>
        <xdr:cNvPr id="67" name="正方形/長方形 66">
          <a:extLst>
            <a:ext uri="{FF2B5EF4-FFF2-40B4-BE49-F238E27FC236}">
              <a16:creationId xmlns:a16="http://schemas.microsoft.com/office/drawing/2014/main" id="{9B57A57C-D2EE-417E-BB88-CBE7396A7BAD}"/>
            </a:ext>
          </a:extLst>
        </xdr:cNvPr>
        <xdr:cNvSpPr/>
      </xdr:nvSpPr>
      <xdr:spPr>
        <a:xfrm>
          <a:off x="10745562" y="2943225"/>
          <a:ext cx="359227" cy="178254"/>
        </a:xfrm>
        <a:prstGeom prst="rect">
          <a:avLst/>
        </a:prstGeom>
        <a:solidFill>
          <a:schemeClr val="tx2">
            <a:lumMod val="60000"/>
            <a:lumOff val="40000"/>
          </a:schemeClr>
        </a:solidFill>
        <a:ln>
          <a:solidFill>
            <a:schemeClr val="tx2"/>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lstStyle/>
        <a:p>
          <a:pPr algn="ctr"/>
          <a:r>
            <a:rPr kumimoji="1" lang="ja-JP" altLang="en-US" sz="800" b="0"/>
            <a:t>④団地</a:t>
          </a:r>
        </a:p>
      </xdr:txBody>
    </xdr:sp>
    <xdr:clientData/>
  </xdr:twoCellAnchor>
  <xdr:twoCellAnchor>
    <xdr:from>
      <xdr:col>1</xdr:col>
      <xdr:colOff>217715</xdr:colOff>
      <xdr:row>40</xdr:row>
      <xdr:rowOff>593271</xdr:rowOff>
    </xdr:from>
    <xdr:to>
      <xdr:col>9</xdr:col>
      <xdr:colOff>1268186</xdr:colOff>
      <xdr:row>40</xdr:row>
      <xdr:rowOff>1272541</xdr:rowOff>
    </xdr:to>
    <xdr:sp macro="" textlink="">
      <xdr:nvSpPr>
        <xdr:cNvPr id="62" name="大かっこ 61">
          <a:extLst>
            <a:ext uri="{FF2B5EF4-FFF2-40B4-BE49-F238E27FC236}">
              <a16:creationId xmlns:a16="http://schemas.microsoft.com/office/drawing/2014/main" id="{917C7B8B-EB8C-0233-1AC6-AA80AAF2F30B}"/>
            </a:ext>
          </a:extLst>
        </xdr:cNvPr>
        <xdr:cNvSpPr/>
      </xdr:nvSpPr>
      <xdr:spPr>
        <a:xfrm>
          <a:off x="400595" y="7588431"/>
          <a:ext cx="5866311" cy="679270"/>
        </a:xfrm>
        <a:prstGeom prst="bracketPair">
          <a:avLst>
            <a:gd name="adj" fmla="val 13044"/>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438150</xdr:colOff>
      <xdr:row>3</xdr:row>
      <xdr:rowOff>47625</xdr:rowOff>
    </xdr:from>
    <xdr:to>
      <xdr:col>8</xdr:col>
      <xdr:colOff>152400</xdr:colOff>
      <xdr:row>20</xdr:row>
      <xdr:rowOff>133350</xdr:rowOff>
    </xdr:to>
    <xdr:sp macro="" textlink="">
      <xdr:nvSpPr>
        <xdr:cNvPr id="2" name="角丸四角形 1">
          <a:extLst>
            <a:ext uri="{FF2B5EF4-FFF2-40B4-BE49-F238E27FC236}">
              <a16:creationId xmlns:a16="http://schemas.microsoft.com/office/drawing/2014/main" id="{00000000-0008-0000-1100-000002000000}"/>
            </a:ext>
          </a:extLst>
        </xdr:cNvPr>
        <xdr:cNvSpPr/>
      </xdr:nvSpPr>
      <xdr:spPr>
        <a:xfrm>
          <a:off x="438150" y="561975"/>
          <a:ext cx="5200650" cy="30003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447674</xdr:colOff>
      <xdr:row>7</xdr:row>
      <xdr:rowOff>0</xdr:rowOff>
    </xdr:from>
    <xdr:to>
      <xdr:col>2</xdr:col>
      <xdr:colOff>609600</xdr:colOff>
      <xdr:row>11</xdr:row>
      <xdr:rowOff>66675</xdr:rowOff>
    </xdr:to>
    <xdr:sp macro="" textlink="">
      <xdr:nvSpPr>
        <xdr:cNvPr id="3" name="楕円 2">
          <a:extLst>
            <a:ext uri="{FF2B5EF4-FFF2-40B4-BE49-F238E27FC236}">
              <a16:creationId xmlns:a16="http://schemas.microsoft.com/office/drawing/2014/main" id="{00000000-0008-0000-1100-000003000000}"/>
            </a:ext>
          </a:extLst>
        </xdr:cNvPr>
        <xdr:cNvSpPr/>
      </xdr:nvSpPr>
      <xdr:spPr>
        <a:xfrm>
          <a:off x="1133474" y="1200150"/>
          <a:ext cx="847726" cy="752475"/>
        </a:xfrm>
        <a:prstGeom prst="ellipse">
          <a:avLst/>
        </a:prstGeom>
        <a:pattFill prst="wdDnDiag">
          <a:fgClr>
            <a:schemeClr val="tx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133350</xdr:colOff>
      <xdr:row>11</xdr:row>
      <xdr:rowOff>104775</xdr:rowOff>
    </xdr:from>
    <xdr:to>
      <xdr:col>5</xdr:col>
      <xdr:colOff>514350</xdr:colOff>
      <xdr:row>15</xdr:row>
      <xdr:rowOff>142875</xdr:rowOff>
    </xdr:to>
    <xdr:sp macro="" textlink="">
      <xdr:nvSpPr>
        <xdr:cNvPr id="4" name="楕円 3">
          <a:extLst>
            <a:ext uri="{FF2B5EF4-FFF2-40B4-BE49-F238E27FC236}">
              <a16:creationId xmlns:a16="http://schemas.microsoft.com/office/drawing/2014/main" id="{00000000-0008-0000-1100-000004000000}"/>
            </a:ext>
          </a:extLst>
        </xdr:cNvPr>
        <xdr:cNvSpPr/>
      </xdr:nvSpPr>
      <xdr:spPr>
        <a:xfrm>
          <a:off x="3562350" y="1990725"/>
          <a:ext cx="381000" cy="723900"/>
        </a:xfrm>
        <a:prstGeom prst="ellipse">
          <a:avLst/>
        </a:prstGeom>
        <a:pattFill prst="wdDnDiag">
          <a:fgClr>
            <a:schemeClr val="tx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0"/>
  <sheetViews>
    <sheetView showGridLines="0" tabSelected="1" zoomScale="80" zoomScaleNormal="80" zoomScaleSheetLayoutView="100" workbookViewId="0">
      <selection activeCell="G47" sqref="G47"/>
    </sheetView>
  </sheetViews>
  <sheetFormatPr defaultColWidth="9" defaultRowHeight="13.2"/>
  <cols>
    <col min="3" max="3" width="6.6640625" customWidth="1"/>
    <col min="4" max="4" width="9.44140625" customWidth="1"/>
    <col min="6" max="6" width="6.6640625" customWidth="1"/>
    <col min="8" max="8" width="6.6640625" customWidth="1"/>
    <col min="9" max="11" width="10.6640625" customWidth="1"/>
    <col min="12" max="12" width="7.6640625" customWidth="1"/>
    <col min="13" max="13" width="10.6640625" customWidth="1"/>
    <col min="14" max="14" width="11.88671875" customWidth="1"/>
    <col min="15" max="16" width="10.6640625" customWidth="1"/>
    <col min="17" max="18" width="15.6640625" customWidth="1"/>
    <col min="19" max="19" width="12.6640625" customWidth="1"/>
    <col min="20" max="20" width="15.6640625" customWidth="1"/>
  </cols>
  <sheetData>
    <row r="1" spans="1:20">
      <c r="A1" s="62" t="s">
        <v>20</v>
      </c>
      <c r="B1" s="55"/>
      <c r="C1" s="55"/>
      <c r="D1" s="55"/>
      <c r="E1" s="55"/>
      <c r="F1" s="55"/>
      <c r="G1" s="55"/>
      <c r="H1" s="55"/>
      <c r="I1" s="55"/>
      <c r="J1" s="55"/>
      <c r="K1" s="55"/>
      <c r="L1" s="55"/>
      <c r="M1" s="55"/>
      <c r="N1" s="55"/>
      <c r="O1" s="55"/>
      <c r="P1" s="55"/>
      <c r="Q1" s="55"/>
      <c r="R1" s="55"/>
      <c r="S1" s="55"/>
      <c r="T1" s="55"/>
    </row>
    <row r="2" spans="1:20">
      <c r="A2" s="55"/>
      <c r="B2" s="55"/>
      <c r="C2" s="55"/>
      <c r="D2" s="55"/>
      <c r="E2" s="55"/>
      <c r="F2" s="55"/>
      <c r="G2" s="55"/>
      <c r="H2" s="55"/>
      <c r="I2" s="55"/>
      <c r="J2" s="55"/>
      <c r="K2" s="55"/>
      <c r="L2" s="55"/>
      <c r="M2" s="55"/>
      <c r="N2" s="55"/>
      <c r="O2" s="55"/>
      <c r="P2" s="55"/>
      <c r="Q2" s="55"/>
      <c r="R2" s="55"/>
      <c r="S2" s="55"/>
      <c r="T2" s="55"/>
    </row>
    <row r="3" spans="1:20" ht="13.5" customHeight="1">
      <c r="A3" s="210" t="s">
        <v>59</v>
      </c>
      <c r="B3" s="210"/>
      <c r="C3" s="211" t="s">
        <v>0</v>
      </c>
      <c r="D3" s="211"/>
      <c r="E3" s="211"/>
      <c r="F3" s="211" t="s">
        <v>1</v>
      </c>
      <c r="G3" s="211"/>
      <c r="H3" s="211" t="s">
        <v>2</v>
      </c>
      <c r="I3" s="211"/>
      <c r="J3" s="211"/>
      <c r="K3" s="211"/>
      <c r="L3" s="205"/>
      <c r="M3" s="205"/>
      <c r="N3" s="205"/>
      <c r="O3" s="205"/>
      <c r="P3" s="205"/>
      <c r="Q3" s="205"/>
      <c r="R3" s="205"/>
      <c r="S3" s="205"/>
      <c r="T3" s="205"/>
    </row>
    <row r="4" spans="1:20" ht="14.4">
      <c r="A4" s="204"/>
      <c r="B4" s="204"/>
      <c r="C4" s="204"/>
      <c r="D4" s="204"/>
      <c r="E4" s="204"/>
      <c r="F4" s="204"/>
      <c r="G4" s="204"/>
      <c r="H4" s="204"/>
      <c r="I4" s="204"/>
      <c r="J4" s="204"/>
      <c r="K4" s="204"/>
      <c r="L4" s="212" t="s">
        <v>389</v>
      </c>
      <c r="M4" s="213"/>
      <c r="N4" s="213"/>
      <c r="O4" s="213"/>
      <c r="P4" s="213"/>
      <c r="Q4" s="213"/>
      <c r="R4" s="214"/>
      <c r="S4" s="63" t="s">
        <v>252</v>
      </c>
      <c r="T4" s="64"/>
    </row>
    <row r="5" spans="1:20" ht="13.5" customHeight="1">
      <c r="A5" s="205"/>
      <c r="B5" s="205"/>
      <c r="C5" s="205"/>
      <c r="D5" s="205"/>
      <c r="E5" s="205"/>
      <c r="F5" s="205"/>
      <c r="G5" s="205"/>
      <c r="H5" s="205"/>
      <c r="I5" s="205"/>
      <c r="J5" s="205"/>
      <c r="K5" s="205"/>
      <c r="L5" s="205"/>
      <c r="M5" s="205"/>
      <c r="N5" s="205"/>
      <c r="O5" s="205"/>
      <c r="P5" s="205"/>
      <c r="Q5" s="205"/>
      <c r="R5" s="205"/>
      <c r="S5" s="63" t="s">
        <v>253</v>
      </c>
      <c r="T5" s="63"/>
    </row>
    <row r="6" spans="1:20" ht="13.5" customHeight="1">
      <c r="A6" s="205"/>
      <c r="B6" s="205"/>
      <c r="C6" s="205"/>
      <c r="D6" s="205"/>
      <c r="E6" s="205"/>
      <c r="F6" s="205"/>
      <c r="G6" s="205"/>
      <c r="H6" s="205"/>
      <c r="I6" s="205"/>
      <c r="J6" s="205"/>
      <c r="K6" s="205"/>
      <c r="L6" s="205"/>
      <c r="M6" s="205"/>
      <c r="N6" s="205"/>
      <c r="O6" s="205"/>
      <c r="P6" s="205"/>
      <c r="Q6" s="205"/>
      <c r="R6" s="205"/>
      <c r="S6" s="65" t="s">
        <v>254</v>
      </c>
      <c r="T6" s="65"/>
    </row>
    <row r="7" spans="1:20" ht="13.5" customHeight="1">
      <c r="A7" s="206" t="s">
        <v>3</v>
      </c>
      <c r="B7" s="206" t="s">
        <v>4</v>
      </c>
      <c r="C7" s="206"/>
      <c r="D7" s="66"/>
      <c r="E7" s="206" t="s">
        <v>60</v>
      </c>
      <c r="F7" s="206"/>
      <c r="G7" s="206"/>
      <c r="H7" s="206"/>
      <c r="I7" s="66" t="s">
        <v>5</v>
      </c>
      <c r="J7" s="207" t="s">
        <v>63</v>
      </c>
      <c r="K7" s="207" t="s">
        <v>64</v>
      </c>
      <c r="L7" s="207"/>
      <c r="M7" s="66" t="s">
        <v>8</v>
      </c>
      <c r="N7" s="66" t="s">
        <v>118</v>
      </c>
      <c r="O7" s="66" t="s">
        <v>119</v>
      </c>
      <c r="P7" s="66" t="s">
        <v>120</v>
      </c>
      <c r="Q7" s="66" t="s">
        <v>121</v>
      </c>
      <c r="R7" s="66" t="s">
        <v>122</v>
      </c>
      <c r="S7" s="66" t="s">
        <v>123</v>
      </c>
      <c r="T7" s="66"/>
    </row>
    <row r="8" spans="1:20" ht="13.5" customHeight="1">
      <c r="A8" s="206"/>
      <c r="B8" s="206"/>
      <c r="C8" s="206"/>
      <c r="D8" s="67" t="s">
        <v>124</v>
      </c>
      <c r="E8" s="206" t="s">
        <v>18</v>
      </c>
      <c r="F8" s="206"/>
      <c r="G8" s="206" t="s">
        <v>19</v>
      </c>
      <c r="H8" s="206"/>
      <c r="I8" s="67" t="s">
        <v>6</v>
      </c>
      <c r="J8" s="208"/>
      <c r="K8" s="208"/>
      <c r="L8" s="208"/>
      <c r="M8" s="67"/>
      <c r="N8" s="67" t="s">
        <v>125</v>
      </c>
      <c r="O8" s="67" t="s">
        <v>126</v>
      </c>
      <c r="P8" s="67" t="s">
        <v>14</v>
      </c>
      <c r="Q8" s="67" t="s">
        <v>127</v>
      </c>
      <c r="R8" s="67" t="s">
        <v>128</v>
      </c>
      <c r="S8" s="67" t="s">
        <v>16</v>
      </c>
      <c r="T8" s="67" t="s">
        <v>129</v>
      </c>
    </row>
    <row r="9" spans="1:20" ht="13.5" customHeight="1">
      <c r="A9" s="206"/>
      <c r="B9" s="206"/>
      <c r="C9" s="206"/>
      <c r="D9" s="68"/>
      <c r="E9" s="206" t="s">
        <v>130</v>
      </c>
      <c r="F9" s="206"/>
      <c r="G9" s="206"/>
      <c r="H9" s="206"/>
      <c r="I9" s="68" t="s">
        <v>7</v>
      </c>
      <c r="J9" s="209"/>
      <c r="K9" s="209"/>
      <c r="L9" s="209"/>
      <c r="M9" s="68" t="s">
        <v>131</v>
      </c>
      <c r="N9" s="68" t="s">
        <v>132</v>
      </c>
      <c r="O9" s="68" t="s">
        <v>133</v>
      </c>
      <c r="P9" s="68" t="s">
        <v>15</v>
      </c>
      <c r="Q9" s="68" t="s">
        <v>134</v>
      </c>
      <c r="R9" s="68" t="s">
        <v>135</v>
      </c>
      <c r="S9" s="68" t="s">
        <v>136</v>
      </c>
      <c r="T9" s="68"/>
    </row>
    <row r="10" spans="1:20" ht="13.5" customHeight="1">
      <c r="A10" s="204"/>
      <c r="B10" s="204"/>
      <c r="C10" s="204"/>
      <c r="D10" s="204"/>
      <c r="E10" s="204"/>
      <c r="F10" s="204"/>
      <c r="G10" s="204"/>
      <c r="H10" s="204"/>
      <c r="I10" s="203"/>
      <c r="J10" s="204"/>
      <c r="K10" s="204"/>
      <c r="L10" s="204"/>
      <c r="M10" s="204"/>
      <c r="N10" s="204"/>
      <c r="O10" s="203"/>
      <c r="P10" s="203"/>
      <c r="Q10" s="203"/>
      <c r="R10" s="203"/>
      <c r="S10" s="203"/>
      <c r="T10" s="204"/>
    </row>
    <row r="11" spans="1:20" ht="13.5" customHeight="1">
      <c r="A11" s="204"/>
      <c r="B11" s="204"/>
      <c r="C11" s="204"/>
      <c r="D11" s="204"/>
      <c r="E11" s="203"/>
      <c r="F11" s="203"/>
      <c r="G11" s="203"/>
      <c r="H11" s="203"/>
      <c r="I11" s="203"/>
      <c r="J11" s="204"/>
      <c r="K11" s="204"/>
      <c r="L11" s="204"/>
      <c r="M11" s="204"/>
      <c r="N11" s="204"/>
      <c r="O11" s="203"/>
      <c r="P11" s="203"/>
      <c r="Q11" s="203"/>
      <c r="R11" s="203"/>
      <c r="S11" s="203"/>
      <c r="T11" s="204"/>
    </row>
    <row r="12" spans="1:20" ht="13.5" customHeight="1">
      <c r="A12" s="204"/>
      <c r="B12" s="204"/>
      <c r="C12" s="204"/>
      <c r="D12" s="204"/>
      <c r="E12" s="203"/>
      <c r="F12" s="203"/>
      <c r="G12" s="203"/>
      <c r="H12" s="203"/>
      <c r="I12" s="203"/>
      <c r="J12" s="204"/>
      <c r="K12" s="204"/>
      <c r="L12" s="204"/>
      <c r="M12" s="204"/>
      <c r="N12" s="204"/>
      <c r="O12" s="203"/>
      <c r="P12" s="203"/>
      <c r="Q12" s="203"/>
      <c r="R12" s="203"/>
      <c r="S12" s="203"/>
      <c r="T12" s="204"/>
    </row>
    <row r="13" spans="1:20" ht="13.5" customHeight="1">
      <c r="A13" s="204"/>
      <c r="B13" s="204"/>
      <c r="C13" s="204"/>
      <c r="D13" s="204"/>
      <c r="E13" s="204"/>
      <c r="F13" s="204"/>
      <c r="G13" s="204"/>
      <c r="H13" s="204"/>
      <c r="I13" s="203"/>
      <c r="J13" s="204"/>
      <c r="K13" s="204"/>
      <c r="L13" s="204"/>
      <c r="M13" s="204"/>
      <c r="N13" s="204"/>
      <c r="O13" s="203"/>
      <c r="P13" s="203"/>
      <c r="Q13" s="203"/>
      <c r="R13" s="203"/>
      <c r="S13" s="203"/>
      <c r="T13" s="204"/>
    </row>
    <row r="14" spans="1:20" ht="13.5" customHeight="1">
      <c r="A14" s="204"/>
      <c r="B14" s="204"/>
      <c r="C14" s="204"/>
      <c r="D14" s="204"/>
      <c r="E14" s="203"/>
      <c r="F14" s="203"/>
      <c r="G14" s="203"/>
      <c r="H14" s="203"/>
      <c r="I14" s="203"/>
      <c r="J14" s="204"/>
      <c r="K14" s="204"/>
      <c r="L14" s="204"/>
      <c r="M14" s="204"/>
      <c r="N14" s="204"/>
      <c r="O14" s="203"/>
      <c r="P14" s="203"/>
      <c r="Q14" s="203"/>
      <c r="R14" s="203"/>
      <c r="S14" s="203"/>
      <c r="T14" s="204"/>
    </row>
    <row r="15" spans="1:20" ht="13.5" customHeight="1">
      <c r="A15" s="204"/>
      <c r="B15" s="204"/>
      <c r="C15" s="204"/>
      <c r="D15" s="204"/>
      <c r="E15" s="203"/>
      <c r="F15" s="203"/>
      <c r="G15" s="203"/>
      <c r="H15" s="203"/>
      <c r="I15" s="203"/>
      <c r="J15" s="204"/>
      <c r="K15" s="204"/>
      <c r="L15" s="204"/>
      <c r="M15" s="204"/>
      <c r="N15" s="204"/>
      <c r="O15" s="203"/>
      <c r="P15" s="203"/>
      <c r="Q15" s="203"/>
      <c r="R15" s="203"/>
      <c r="S15" s="203"/>
      <c r="T15" s="204"/>
    </row>
    <row r="16" spans="1:20" ht="13.5" customHeight="1">
      <c r="A16" s="204"/>
      <c r="B16" s="204"/>
      <c r="C16" s="204"/>
      <c r="D16" s="204"/>
      <c r="E16" s="204"/>
      <c r="F16" s="204"/>
      <c r="G16" s="204"/>
      <c r="H16" s="204"/>
      <c r="I16" s="203"/>
      <c r="J16" s="204"/>
      <c r="K16" s="204"/>
      <c r="L16" s="204"/>
      <c r="M16" s="204"/>
      <c r="N16" s="204"/>
      <c r="O16" s="203"/>
      <c r="P16" s="203"/>
      <c r="Q16" s="203"/>
      <c r="R16" s="203"/>
      <c r="S16" s="203"/>
      <c r="T16" s="204"/>
    </row>
    <row r="17" spans="1:20" ht="13.5" customHeight="1">
      <c r="A17" s="204"/>
      <c r="B17" s="204"/>
      <c r="C17" s="204"/>
      <c r="D17" s="204"/>
      <c r="E17" s="203"/>
      <c r="F17" s="203"/>
      <c r="G17" s="203"/>
      <c r="H17" s="203"/>
      <c r="I17" s="203"/>
      <c r="J17" s="204"/>
      <c r="K17" s="204"/>
      <c r="L17" s="204"/>
      <c r="M17" s="204"/>
      <c r="N17" s="204"/>
      <c r="O17" s="203"/>
      <c r="P17" s="203"/>
      <c r="Q17" s="203"/>
      <c r="R17" s="203"/>
      <c r="S17" s="203"/>
      <c r="T17" s="204"/>
    </row>
    <row r="18" spans="1:20" ht="13.5" customHeight="1">
      <c r="A18" s="204"/>
      <c r="B18" s="204"/>
      <c r="C18" s="204"/>
      <c r="D18" s="204"/>
      <c r="E18" s="203"/>
      <c r="F18" s="203"/>
      <c r="G18" s="203"/>
      <c r="H18" s="203"/>
      <c r="I18" s="203"/>
      <c r="J18" s="204"/>
      <c r="K18" s="204"/>
      <c r="L18" s="204"/>
      <c r="M18" s="204"/>
      <c r="N18" s="204"/>
      <c r="O18" s="203"/>
      <c r="P18" s="203"/>
      <c r="Q18" s="203"/>
      <c r="R18" s="203"/>
      <c r="S18" s="203"/>
      <c r="T18" s="204"/>
    </row>
    <row r="19" spans="1:20" ht="13.5" customHeight="1">
      <c r="A19" s="204"/>
      <c r="B19" s="204"/>
      <c r="C19" s="204"/>
      <c r="D19" s="204"/>
      <c r="E19" s="204"/>
      <c r="F19" s="204"/>
      <c r="G19" s="204"/>
      <c r="H19" s="204"/>
      <c r="I19" s="203"/>
      <c r="J19" s="204"/>
      <c r="K19" s="204"/>
      <c r="L19" s="204"/>
      <c r="M19" s="204"/>
      <c r="N19" s="204"/>
      <c r="O19" s="203"/>
      <c r="P19" s="203"/>
      <c r="Q19" s="203"/>
      <c r="R19" s="203"/>
      <c r="S19" s="203"/>
      <c r="T19" s="204"/>
    </row>
    <row r="20" spans="1:20" ht="13.5" customHeight="1">
      <c r="A20" s="204"/>
      <c r="B20" s="204"/>
      <c r="C20" s="204"/>
      <c r="D20" s="204"/>
      <c r="E20" s="203"/>
      <c r="F20" s="203"/>
      <c r="G20" s="203"/>
      <c r="H20" s="203"/>
      <c r="I20" s="203"/>
      <c r="J20" s="204"/>
      <c r="K20" s="204"/>
      <c r="L20" s="204"/>
      <c r="M20" s="204"/>
      <c r="N20" s="204"/>
      <c r="O20" s="203"/>
      <c r="P20" s="203"/>
      <c r="Q20" s="203"/>
      <c r="R20" s="203"/>
      <c r="S20" s="203"/>
      <c r="T20" s="204"/>
    </row>
    <row r="21" spans="1:20" ht="13.5" customHeight="1">
      <c r="A21" s="204"/>
      <c r="B21" s="204"/>
      <c r="C21" s="204"/>
      <c r="D21" s="204"/>
      <c r="E21" s="203"/>
      <c r="F21" s="203"/>
      <c r="G21" s="203"/>
      <c r="H21" s="203"/>
      <c r="I21" s="203"/>
      <c r="J21" s="204"/>
      <c r="K21" s="204"/>
      <c r="L21" s="204"/>
      <c r="M21" s="204"/>
      <c r="N21" s="204"/>
      <c r="O21" s="203"/>
      <c r="P21" s="203"/>
      <c r="Q21" s="203"/>
      <c r="R21" s="203"/>
      <c r="S21" s="203"/>
      <c r="T21" s="204"/>
    </row>
    <row r="22" spans="1:20" ht="13.5" customHeight="1">
      <c r="A22" s="204"/>
      <c r="B22" s="204"/>
      <c r="C22" s="204"/>
      <c r="D22" s="204"/>
      <c r="E22" s="204"/>
      <c r="F22" s="204"/>
      <c r="G22" s="204"/>
      <c r="H22" s="204"/>
      <c r="I22" s="203"/>
      <c r="J22" s="204"/>
      <c r="K22" s="204"/>
      <c r="L22" s="204"/>
      <c r="M22" s="204"/>
      <c r="N22" s="204"/>
      <c r="O22" s="203"/>
      <c r="P22" s="203"/>
      <c r="Q22" s="203"/>
      <c r="R22" s="203"/>
      <c r="S22" s="203"/>
      <c r="T22" s="204"/>
    </row>
    <row r="23" spans="1:20" ht="13.5" customHeight="1">
      <c r="A23" s="204"/>
      <c r="B23" s="204"/>
      <c r="C23" s="204"/>
      <c r="D23" s="204"/>
      <c r="E23" s="203"/>
      <c r="F23" s="203"/>
      <c r="G23" s="203"/>
      <c r="H23" s="203"/>
      <c r="I23" s="203"/>
      <c r="J23" s="204"/>
      <c r="K23" s="204"/>
      <c r="L23" s="204"/>
      <c r="M23" s="204"/>
      <c r="N23" s="204"/>
      <c r="O23" s="203"/>
      <c r="P23" s="203"/>
      <c r="Q23" s="203"/>
      <c r="R23" s="203"/>
      <c r="S23" s="203"/>
      <c r="T23" s="204"/>
    </row>
    <row r="24" spans="1:20" ht="13.5" customHeight="1">
      <c r="A24" s="204"/>
      <c r="B24" s="204"/>
      <c r="C24" s="204"/>
      <c r="D24" s="204"/>
      <c r="E24" s="203"/>
      <c r="F24" s="203"/>
      <c r="G24" s="203"/>
      <c r="H24" s="203"/>
      <c r="I24" s="203"/>
      <c r="J24" s="204"/>
      <c r="K24" s="204"/>
      <c r="L24" s="204"/>
      <c r="M24" s="204"/>
      <c r="N24" s="204"/>
      <c r="O24" s="203"/>
      <c r="P24" s="203"/>
      <c r="Q24" s="203"/>
      <c r="R24" s="203"/>
      <c r="S24" s="203"/>
      <c r="T24" s="204"/>
    </row>
    <row r="25" spans="1:20" ht="13.5" customHeight="1">
      <c r="A25" s="204"/>
      <c r="B25" s="204"/>
      <c r="C25" s="204"/>
      <c r="D25" s="204"/>
      <c r="E25" s="204"/>
      <c r="F25" s="204"/>
      <c r="G25" s="204"/>
      <c r="H25" s="204"/>
      <c r="I25" s="203"/>
      <c r="J25" s="204"/>
      <c r="K25" s="204"/>
      <c r="L25" s="204"/>
      <c r="M25" s="204"/>
      <c r="N25" s="204"/>
      <c r="O25" s="203"/>
      <c r="P25" s="203"/>
      <c r="Q25" s="203"/>
      <c r="R25" s="203"/>
      <c r="S25" s="203"/>
      <c r="T25" s="204"/>
    </row>
    <row r="26" spans="1:20" ht="13.5" customHeight="1">
      <c r="A26" s="204"/>
      <c r="B26" s="204"/>
      <c r="C26" s="204"/>
      <c r="D26" s="204"/>
      <c r="E26" s="203"/>
      <c r="F26" s="203"/>
      <c r="G26" s="203"/>
      <c r="H26" s="203"/>
      <c r="I26" s="203"/>
      <c r="J26" s="204"/>
      <c r="K26" s="204"/>
      <c r="L26" s="204"/>
      <c r="M26" s="204"/>
      <c r="N26" s="204"/>
      <c r="O26" s="203"/>
      <c r="P26" s="203"/>
      <c r="Q26" s="203"/>
      <c r="R26" s="203"/>
      <c r="S26" s="203"/>
      <c r="T26" s="204"/>
    </row>
    <row r="27" spans="1:20" ht="13.5" customHeight="1">
      <c r="A27" s="204"/>
      <c r="B27" s="204"/>
      <c r="C27" s="204"/>
      <c r="D27" s="204"/>
      <c r="E27" s="203"/>
      <c r="F27" s="203"/>
      <c r="G27" s="203"/>
      <c r="H27" s="203"/>
      <c r="I27" s="203"/>
      <c r="J27" s="204"/>
      <c r="K27" s="204"/>
      <c r="L27" s="204"/>
      <c r="M27" s="204"/>
      <c r="N27" s="204"/>
      <c r="O27" s="203"/>
      <c r="P27" s="203"/>
      <c r="Q27" s="203"/>
      <c r="R27" s="203"/>
      <c r="S27" s="203"/>
      <c r="T27" s="204"/>
    </row>
    <row r="28" spans="1:20" ht="13.5" customHeight="1">
      <c r="A28" s="204"/>
      <c r="B28" s="204"/>
      <c r="C28" s="204"/>
      <c r="D28" s="204"/>
      <c r="E28" s="204"/>
      <c r="F28" s="204"/>
      <c r="G28" s="204"/>
      <c r="H28" s="204"/>
      <c r="I28" s="203"/>
      <c r="J28" s="204"/>
      <c r="K28" s="204"/>
      <c r="L28" s="204"/>
      <c r="M28" s="204"/>
      <c r="N28" s="204"/>
      <c r="O28" s="203"/>
      <c r="P28" s="203"/>
      <c r="Q28" s="203"/>
      <c r="R28" s="203"/>
      <c r="S28" s="203"/>
      <c r="T28" s="204"/>
    </row>
    <row r="29" spans="1:20" ht="13.5" customHeight="1">
      <c r="A29" s="204"/>
      <c r="B29" s="204"/>
      <c r="C29" s="204"/>
      <c r="D29" s="204"/>
      <c r="E29" s="203"/>
      <c r="F29" s="203"/>
      <c r="G29" s="203"/>
      <c r="H29" s="203"/>
      <c r="I29" s="203"/>
      <c r="J29" s="204"/>
      <c r="K29" s="204"/>
      <c r="L29" s="204"/>
      <c r="M29" s="204"/>
      <c r="N29" s="204"/>
      <c r="O29" s="203"/>
      <c r="P29" s="203"/>
      <c r="Q29" s="203"/>
      <c r="R29" s="203"/>
      <c r="S29" s="203"/>
      <c r="T29" s="204"/>
    </row>
    <row r="30" spans="1:20" ht="13.5" customHeight="1">
      <c r="A30" s="204"/>
      <c r="B30" s="204"/>
      <c r="C30" s="204"/>
      <c r="D30" s="204"/>
      <c r="E30" s="203"/>
      <c r="F30" s="203"/>
      <c r="G30" s="203"/>
      <c r="H30" s="203"/>
      <c r="I30" s="203"/>
      <c r="J30" s="204"/>
      <c r="K30" s="204"/>
      <c r="L30" s="204"/>
      <c r="M30" s="204"/>
      <c r="N30" s="204"/>
      <c r="O30" s="203"/>
      <c r="P30" s="203"/>
      <c r="Q30" s="203"/>
      <c r="R30" s="203"/>
      <c r="S30" s="203"/>
      <c r="T30" s="204"/>
    </row>
    <row r="31" spans="1:20" ht="13.5" customHeight="1">
      <c r="A31" s="204"/>
      <c r="B31" s="204"/>
      <c r="C31" s="204"/>
      <c r="D31" s="204"/>
      <c r="E31" s="204"/>
      <c r="F31" s="204"/>
      <c r="G31" s="204"/>
      <c r="H31" s="204"/>
      <c r="I31" s="203"/>
      <c r="J31" s="204"/>
      <c r="K31" s="204"/>
      <c r="L31" s="204"/>
      <c r="M31" s="204"/>
      <c r="N31" s="204"/>
      <c r="O31" s="203"/>
      <c r="P31" s="203"/>
      <c r="Q31" s="203"/>
      <c r="R31" s="203"/>
      <c r="S31" s="203"/>
      <c r="T31" s="204"/>
    </row>
    <row r="32" spans="1:20" ht="13.5" customHeight="1">
      <c r="A32" s="204"/>
      <c r="B32" s="204"/>
      <c r="C32" s="204"/>
      <c r="D32" s="204"/>
      <c r="E32" s="203"/>
      <c r="F32" s="203"/>
      <c r="G32" s="203"/>
      <c r="H32" s="203"/>
      <c r="I32" s="203"/>
      <c r="J32" s="204"/>
      <c r="K32" s="204"/>
      <c r="L32" s="204"/>
      <c r="M32" s="204"/>
      <c r="N32" s="204"/>
      <c r="O32" s="203"/>
      <c r="P32" s="203"/>
      <c r="Q32" s="203"/>
      <c r="R32" s="203"/>
      <c r="S32" s="203"/>
      <c r="T32" s="204"/>
    </row>
    <row r="33" spans="1:20" ht="13.5" customHeight="1">
      <c r="A33" s="204"/>
      <c r="B33" s="204"/>
      <c r="C33" s="204"/>
      <c r="D33" s="204"/>
      <c r="E33" s="203"/>
      <c r="F33" s="203"/>
      <c r="G33" s="203"/>
      <c r="H33" s="203"/>
      <c r="I33" s="203"/>
      <c r="J33" s="204"/>
      <c r="K33" s="204"/>
      <c r="L33" s="204"/>
      <c r="M33" s="204"/>
      <c r="N33" s="204"/>
      <c r="O33" s="203"/>
      <c r="P33" s="203"/>
      <c r="Q33" s="203"/>
      <c r="R33" s="203"/>
      <c r="S33" s="203"/>
      <c r="T33" s="204"/>
    </row>
    <row r="34" spans="1:20" ht="13.5" customHeight="1">
      <c r="A34" s="204"/>
      <c r="B34" s="204"/>
      <c r="C34" s="204"/>
      <c r="D34" s="204"/>
      <c r="E34" s="204"/>
      <c r="F34" s="204"/>
      <c r="G34" s="204"/>
      <c r="H34" s="204"/>
      <c r="I34" s="203"/>
      <c r="J34" s="204"/>
      <c r="K34" s="204"/>
      <c r="L34" s="204"/>
      <c r="M34" s="204"/>
      <c r="N34" s="204"/>
      <c r="O34" s="203"/>
      <c r="P34" s="203"/>
      <c r="Q34" s="203"/>
      <c r="R34" s="203"/>
      <c r="S34" s="203"/>
      <c r="T34" s="204"/>
    </row>
    <row r="35" spans="1:20" ht="13.5" customHeight="1">
      <c r="A35" s="204"/>
      <c r="B35" s="204"/>
      <c r="C35" s="204"/>
      <c r="D35" s="204"/>
      <c r="E35" s="203"/>
      <c r="F35" s="203"/>
      <c r="G35" s="203"/>
      <c r="H35" s="203"/>
      <c r="I35" s="203"/>
      <c r="J35" s="204"/>
      <c r="K35" s="204"/>
      <c r="L35" s="204"/>
      <c r="M35" s="204"/>
      <c r="N35" s="204"/>
      <c r="O35" s="203"/>
      <c r="P35" s="203"/>
      <c r="Q35" s="203"/>
      <c r="R35" s="203"/>
      <c r="S35" s="203"/>
      <c r="T35" s="204"/>
    </row>
    <row r="36" spans="1:20" ht="13.5" customHeight="1">
      <c r="A36" s="204"/>
      <c r="B36" s="204"/>
      <c r="C36" s="204"/>
      <c r="D36" s="204"/>
      <c r="E36" s="203"/>
      <c r="F36" s="203"/>
      <c r="G36" s="203"/>
      <c r="H36" s="203"/>
      <c r="I36" s="203"/>
      <c r="J36" s="204"/>
      <c r="K36" s="204"/>
      <c r="L36" s="204"/>
      <c r="M36" s="204"/>
      <c r="N36" s="204"/>
      <c r="O36" s="203"/>
      <c r="P36" s="203"/>
      <c r="Q36" s="203"/>
      <c r="R36" s="203"/>
      <c r="S36" s="203"/>
      <c r="T36" s="204"/>
    </row>
    <row r="37" spans="1:20" ht="13.5" customHeight="1">
      <c r="A37" s="204"/>
      <c r="B37" s="204"/>
      <c r="C37" s="204"/>
      <c r="D37" s="204"/>
      <c r="E37" s="204"/>
      <c r="F37" s="204"/>
      <c r="G37" s="204"/>
      <c r="H37" s="204"/>
      <c r="I37" s="203"/>
      <c r="J37" s="204"/>
      <c r="K37" s="204"/>
      <c r="L37" s="204"/>
      <c r="M37" s="204"/>
      <c r="N37" s="204"/>
      <c r="O37" s="203"/>
      <c r="P37" s="203"/>
      <c r="Q37" s="203"/>
      <c r="R37" s="203"/>
      <c r="S37" s="203"/>
      <c r="T37" s="204"/>
    </row>
    <row r="38" spans="1:20" ht="13.5" customHeight="1">
      <c r="A38" s="204"/>
      <c r="B38" s="204"/>
      <c r="C38" s="204"/>
      <c r="D38" s="204"/>
      <c r="E38" s="203"/>
      <c r="F38" s="203"/>
      <c r="G38" s="203"/>
      <c r="H38" s="203"/>
      <c r="I38" s="203"/>
      <c r="J38" s="204"/>
      <c r="K38" s="204"/>
      <c r="L38" s="204"/>
      <c r="M38" s="204"/>
      <c r="N38" s="204"/>
      <c r="O38" s="203"/>
      <c r="P38" s="203"/>
      <c r="Q38" s="203"/>
      <c r="R38" s="203"/>
      <c r="S38" s="203"/>
      <c r="T38" s="204"/>
    </row>
    <row r="39" spans="1:20" ht="17.25" customHeight="1">
      <c r="A39" s="204"/>
      <c r="B39" s="204"/>
      <c r="C39" s="204"/>
      <c r="D39" s="204"/>
      <c r="E39" s="203"/>
      <c r="F39" s="203"/>
      <c r="G39" s="203"/>
      <c r="H39" s="203"/>
      <c r="I39" s="203"/>
      <c r="J39" s="204"/>
      <c r="K39" s="204"/>
      <c r="L39" s="204"/>
      <c r="M39" s="204"/>
      <c r="N39" s="204"/>
      <c r="O39" s="203"/>
      <c r="P39" s="203"/>
      <c r="Q39" s="203"/>
      <c r="R39" s="203"/>
      <c r="S39" s="203"/>
      <c r="T39" s="204"/>
    </row>
    <row r="40" spans="1:20" ht="13.5" customHeight="1">
      <c r="A40" s="55"/>
      <c r="B40" s="55"/>
      <c r="C40" s="55"/>
      <c r="D40" s="55"/>
      <c r="E40" s="55"/>
      <c r="F40" s="55"/>
      <c r="G40" s="55"/>
      <c r="H40" s="55"/>
      <c r="I40" s="55"/>
      <c r="J40" s="55"/>
      <c r="K40" s="55"/>
      <c r="L40" s="55"/>
      <c r="M40" s="55"/>
      <c r="N40" s="55"/>
      <c r="O40" s="55"/>
      <c r="P40" s="55"/>
      <c r="Q40" s="55"/>
      <c r="R40" s="55"/>
      <c r="S40" s="55"/>
      <c r="T40" s="55"/>
    </row>
  </sheetData>
  <mergeCells count="200">
    <mergeCell ref="A3:B3"/>
    <mergeCell ref="C3:E3"/>
    <mergeCell ref="F3:G3"/>
    <mergeCell ref="H3:K3"/>
    <mergeCell ref="L3:T3"/>
    <mergeCell ref="A4:B4"/>
    <mergeCell ref="C4:E4"/>
    <mergeCell ref="F4:G4"/>
    <mergeCell ref="H4:K4"/>
    <mergeCell ref="L4:R4"/>
    <mergeCell ref="A5:R5"/>
    <mergeCell ref="A6:R6"/>
    <mergeCell ref="A7:A9"/>
    <mergeCell ref="B7:C9"/>
    <mergeCell ref="E7:H7"/>
    <mergeCell ref="J7:J9"/>
    <mergeCell ref="K7:L9"/>
    <mergeCell ref="E8:F8"/>
    <mergeCell ref="G8:H8"/>
    <mergeCell ref="E9:H9"/>
    <mergeCell ref="A13:A15"/>
    <mergeCell ref="B13:C15"/>
    <mergeCell ref="D13:D15"/>
    <mergeCell ref="E13:H13"/>
    <mergeCell ref="I13:I15"/>
    <mergeCell ref="J13:J15"/>
    <mergeCell ref="R10:R12"/>
    <mergeCell ref="S10:S12"/>
    <mergeCell ref="T10:T12"/>
    <mergeCell ref="E11:F11"/>
    <mergeCell ref="G11:H11"/>
    <mergeCell ref="E12:H12"/>
    <mergeCell ref="K10:L12"/>
    <mergeCell ref="M10:M12"/>
    <mergeCell ref="N10:N12"/>
    <mergeCell ref="O10:O12"/>
    <mergeCell ref="P10:P12"/>
    <mergeCell ref="Q10:Q12"/>
    <mergeCell ref="A10:A12"/>
    <mergeCell ref="B10:C12"/>
    <mergeCell ref="D10:D12"/>
    <mergeCell ref="E10:H10"/>
    <mergeCell ref="I10:I12"/>
    <mergeCell ref="J10:J12"/>
    <mergeCell ref="R13:R15"/>
    <mergeCell ref="S13:S15"/>
    <mergeCell ref="T13:T15"/>
    <mergeCell ref="E14:F14"/>
    <mergeCell ref="G14:H14"/>
    <mergeCell ref="E15:H15"/>
    <mergeCell ref="K13:L15"/>
    <mergeCell ref="M13:M15"/>
    <mergeCell ref="N13:N15"/>
    <mergeCell ref="O13:O15"/>
    <mergeCell ref="P13:P15"/>
    <mergeCell ref="Q13:Q15"/>
    <mergeCell ref="A19:A21"/>
    <mergeCell ref="B19:C21"/>
    <mergeCell ref="D19:D21"/>
    <mergeCell ref="E19:H19"/>
    <mergeCell ref="I19:I21"/>
    <mergeCell ref="J19:J21"/>
    <mergeCell ref="R16:R18"/>
    <mergeCell ref="S16:S18"/>
    <mergeCell ref="T16:T18"/>
    <mergeCell ref="E17:F17"/>
    <mergeCell ref="G17:H17"/>
    <mergeCell ref="E18:H18"/>
    <mergeCell ref="K16:L18"/>
    <mergeCell ref="M16:M18"/>
    <mergeCell ref="N16:N18"/>
    <mergeCell ref="O16:O18"/>
    <mergeCell ref="P16:P18"/>
    <mergeCell ref="Q16:Q18"/>
    <mergeCell ref="A16:A18"/>
    <mergeCell ref="B16:C18"/>
    <mergeCell ref="D16:D18"/>
    <mergeCell ref="E16:H16"/>
    <mergeCell ref="I16:I18"/>
    <mergeCell ref="J16:J18"/>
    <mergeCell ref="R19:R21"/>
    <mergeCell ref="S19:S21"/>
    <mergeCell ref="T19:T21"/>
    <mergeCell ref="E20:F20"/>
    <mergeCell ref="G20:H20"/>
    <mergeCell ref="E21:H21"/>
    <mergeCell ref="K19:L21"/>
    <mergeCell ref="M19:M21"/>
    <mergeCell ref="N19:N21"/>
    <mergeCell ref="O19:O21"/>
    <mergeCell ref="P19:P21"/>
    <mergeCell ref="Q19:Q21"/>
    <mergeCell ref="A25:A27"/>
    <mergeCell ref="B25:C27"/>
    <mergeCell ref="D25:D27"/>
    <mergeCell ref="E25:H25"/>
    <mergeCell ref="I25:I27"/>
    <mergeCell ref="J25:J27"/>
    <mergeCell ref="R22:R24"/>
    <mergeCell ref="S22:S24"/>
    <mergeCell ref="T22:T24"/>
    <mergeCell ref="E23:F23"/>
    <mergeCell ref="G23:H23"/>
    <mergeCell ref="E24:H24"/>
    <mergeCell ref="K22:L24"/>
    <mergeCell ref="M22:M24"/>
    <mergeCell ref="N22:N24"/>
    <mergeCell ref="O22:O24"/>
    <mergeCell ref="P22:P24"/>
    <mergeCell ref="Q22:Q24"/>
    <mergeCell ref="A22:A24"/>
    <mergeCell ref="B22:C24"/>
    <mergeCell ref="D22:D24"/>
    <mergeCell ref="E22:H22"/>
    <mergeCell ref="I22:I24"/>
    <mergeCell ref="J22:J24"/>
    <mergeCell ref="R25:R27"/>
    <mergeCell ref="S25:S27"/>
    <mergeCell ref="T25:T27"/>
    <mergeCell ref="E26:F26"/>
    <mergeCell ref="G26:H26"/>
    <mergeCell ref="E27:H27"/>
    <mergeCell ref="K25:L27"/>
    <mergeCell ref="M25:M27"/>
    <mergeCell ref="N25:N27"/>
    <mergeCell ref="O25:O27"/>
    <mergeCell ref="P25:P27"/>
    <mergeCell ref="Q25:Q27"/>
    <mergeCell ref="A31:A33"/>
    <mergeCell ref="B31:C33"/>
    <mergeCell ref="D31:D33"/>
    <mergeCell ref="E31:H31"/>
    <mergeCell ref="I31:I33"/>
    <mergeCell ref="J31:J33"/>
    <mergeCell ref="R28:R30"/>
    <mergeCell ref="S28:S30"/>
    <mergeCell ref="T28:T30"/>
    <mergeCell ref="E29:F29"/>
    <mergeCell ref="G29:H29"/>
    <mergeCell ref="E30:H30"/>
    <mergeCell ref="K28:L30"/>
    <mergeCell ref="M28:M30"/>
    <mergeCell ref="N28:N30"/>
    <mergeCell ref="O28:O30"/>
    <mergeCell ref="P28:P30"/>
    <mergeCell ref="Q28:Q30"/>
    <mergeCell ref="A28:A30"/>
    <mergeCell ref="B28:C30"/>
    <mergeCell ref="D28:D30"/>
    <mergeCell ref="E28:H28"/>
    <mergeCell ref="I28:I30"/>
    <mergeCell ref="J28:J30"/>
    <mergeCell ref="R31:R33"/>
    <mergeCell ref="S31:S33"/>
    <mergeCell ref="T31:T33"/>
    <mergeCell ref="E32:F32"/>
    <mergeCell ref="G32:H32"/>
    <mergeCell ref="E33:H33"/>
    <mergeCell ref="K31:L33"/>
    <mergeCell ref="M31:M33"/>
    <mergeCell ref="N31:N33"/>
    <mergeCell ref="O31:O33"/>
    <mergeCell ref="P31:P33"/>
    <mergeCell ref="Q31:Q33"/>
    <mergeCell ref="A37:A39"/>
    <mergeCell ref="B37:C39"/>
    <mergeCell ref="D37:D39"/>
    <mergeCell ref="E37:H37"/>
    <mergeCell ref="I37:I39"/>
    <mergeCell ref="J37:J39"/>
    <mergeCell ref="R34:R36"/>
    <mergeCell ref="S34:S36"/>
    <mergeCell ref="T34:T36"/>
    <mergeCell ref="E35:F35"/>
    <mergeCell ref="G35:H35"/>
    <mergeCell ref="E36:H36"/>
    <mergeCell ref="K34:L36"/>
    <mergeCell ref="M34:M36"/>
    <mergeCell ref="N34:N36"/>
    <mergeCell ref="O34:O36"/>
    <mergeCell ref="P34:P36"/>
    <mergeCell ref="Q34:Q36"/>
    <mergeCell ref="A34:A36"/>
    <mergeCell ref="B34:C36"/>
    <mergeCell ref="D34:D36"/>
    <mergeCell ref="E34:H34"/>
    <mergeCell ref="I34:I36"/>
    <mergeCell ref="J34:J36"/>
    <mergeCell ref="R37:R39"/>
    <mergeCell ref="S37:S39"/>
    <mergeCell ref="T37:T39"/>
    <mergeCell ref="E38:F38"/>
    <mergeCell ref="G38:H38"/>
    <mergeCell ref="E39:H39"/>
    <mergeCell ref="K37:L39"/>
    <mergeCell ref="M37:M39"/>
    <mergeCell ref="N37:N39"/>
    <mergeCell ref="O37:O39"/>
    <mergeCell ref="P37:P39"/>
    <mergeCell ref="Q37:Q39"/>
  </mergeCells>
  <phoneticPr fontId="1"/>
  <pageMargins left="0.7" right="0.7" top="0.75" bottom="0.75" header="0.3" footer="0.3"/>
  <pageSetup paperSize="9" scale="64" orientation="landscape"/>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Z58"/>
  <sheetViews>
    <sheetView showGridLines="0" view="pageBreakPreview" zoomScale="70" zoomScaleNormal="80" zoomScaleSheetLayoutView="70" workbookViewId="0">
      <selection activeCell="B1" sqref="B1:C1"/>
    </sheetView>
  </sheetViews>
  <sheetFormatPr defaultColWidth="9" defaultRowHeight="13.2"/>
  <cols>
    <col min="1" max="1" width="2.6640625" style="1" customWidth="1"/>
    <col min="2" max="2" width="9" style="1"/>
    <col min="3" max="4" width="8.109375" style="1" customWidth="1"/>
    <col min="5" max="9" width="9" style="1"/>
    <col min="10" max="10" width="12.6640625" style="1" customWidth="1"/>
    <col min="11" max="11" width="7.6640625" style="1" customWidth="1"/>
    <col min="12" max="12" width="7.109375" style="1" customWidth="1"/>
    <col min="13" max="13" width="11.77734375" style="1" customWidth="1"/>
    <col min="14" max="17" width="14.21875" style="1" customWidth="1"/>
    <col min="18" max="25" width="12.6640625" style="1" customWidth="1"/>
    <col min="26" max="16384" width="9" style="1"/>
  </cols>
  <sheetData>
    <row r="1" spans="2:26">
      <c r="B1" s="232" t="s">
        <v>271</v>
      </c>
      <c r="C1" s="232"/>
    </row>
    <row r="2" spans="2:26">
      <c r="B2" s="28"/>
      <c r="C2" s="28"/>
    </row>
    <row r="3" spans="2:26" ht="14.4">
      <c r="B3" s="28"/>
      <c r="C3" s="254" t="s">
        <v>378</v>
      </c>
      <c r="D3" s="298"/>
      <c r="E3" s="298"/>
      <c r="F3" s="298"/>
      <c r="G3" s="298"/>
      <c r="H3" s="298"/>
      <c r="I3" s="298"/>
      <c r="J3" s="298"/>
      <c r="K3" s="298"/>
      <c r="L3" s="298"/>
      <c r="M3" s="298"/>
      <c r="N3" s="298"/>
      <c r="O3" s="298"/>
      <c r="P3" s="298"/>
      <c r="Q3" s="298"/>
      <c r="R3" s="298"/>
      <c r="S3" s="298"/>
      <c r="T3" s="298"/>
    </row>
    <row r="4" spans="2:26" ht="24.9" customHeight="1">
      <c r="B4" s="299" t="s">
        <v>272</v>
      </c>
      <c r="C4" s="300"/>
      <c r="D4" s="300"/>
      <c r="E4" s="300"/>
    </row>
    <row r="5" spans="2:26" ht="24.9" customHeight="1">
      <c r="B5" s="301" t="s">
        <v>273</v>
      </c>
      <c r="C5" s="302"/>
      <c r="D5" s="302"/>
      <c r="E5" s="302"/>
      <c r="F5" s="107"/>
      <c r="G5" s="107"/>
      <c r="H5" s="107"/>
      <c r="I5" s="107"/>
      <c r="J5" s="107"/>
      <c r="K5" s="107"/>
      <c r="L5" s="107"/>
      <c r="M5" s="107"/>
      <c r="N5" s="107"/>
      <c r="O5" s="107"/>
      <c r="P5" s="107"/>
      <c r="Q5" s="107"/>
      <c r="R5" s="107"/>
      <c r="S5" s="107"/>
      <c r="T5" s="107"/>
      <c r="U5" s="107"/>
      <c r="V5" s="107"/>
      <c r="W5" s="107"/>
      <c r="X5" s="107"/>
      <c r="Y5" s="16"/>
    </row>
    <row r="6" spans="2:26" ht="13.8" thickBot="1">
      <c r="B6" s="106"/>
      <c r="C6" s="106"/>
      <c r="D6" s="106"/>
      <c r="E6" s="106"/>
      <c r="F6" s="106"/>
      <c r="G6" s="106"/>
      <c r="H6" s="106"/>
      <c r="I6" s="106"/>
      <c r="J6" s="106"/>
      <c r="K6" s="106"/>
      <c r="L6" s="106"/>
      <c r="M6" s="106"/>
      <c r="N6" s="106"/>
      <c r="O6" s="106"/>
      <c r="P6" s="106"/>
      <c r="Q6" s="106"/>
      <c r="R6" s="106"/>
      <c r="S6" s="106"/>
      <c r="T6" s="106"/>
      <c r="U6" s="106"/>
      <c r="V6" s="106"/>
      <c r="W6" s="106"/>
      <c r="X6" s="106"/>
      <c r="Y6" s="16"/>
    </row>
    <row r="7" spans="2:26" ht="20.100000000000001" customHeight="1">
      <c r="B7" s="322" t="s">
        <v>3</v>
      </c>
      <c r="C7" s="325" t="s">
        <v>4</v>
      </c>
      <c r="D7" s="325"/>
      <c r="E7" s="325" t="s">
        <v>21</v>
      </c>
      <c r="F7" s="325" t="s">
        <v>60</v>
      </c>
      <c r="G7" s="325"/>
      <c r="H7" s="325"/>
      <c r="I7" s="325"/>
      <c r="J7" s="101" t="s">
        <v>5</v>
      </c>
      <c r="K7" s="326" t="s">
        <v>22</v>
      </c>
      <c r="L7" s="326"/>
      <c r="M7" s="326" t="s">
        <v>23</v>
      </c>
      <c r="N7" s="101" t="s">
        <v>24</v>
      </c>
      <c r="O7" s="101" t="s">
        <v>10</v>
      </c>
      <c r="P7" s="102" t="s">
        <v>13</v>
      </c>
      <c r="Q7" s="291" t="s">
        <v>275</v>
      </c>
      <c r="R7" s="292"/>
      <c r="S7" s="292"/>
      <c r="T7" s="292"/>
      <c r="U7" s="292"/>
      <c r="V7" s="292"/>
      <c r="W7" s="292"/>
      <c r="X7" s="292"/>
      <c r="Y7" s="293"/>
    </row>
    <row r="8" spans="2:26" ht="20.100000000000001" customHeight="1">
      <c r="B8" s="323"/>
      <c r="C8" s="226"/>
      <c r="D8" s="226"/>
      <c r="E8" s="226"/>
      <c r="F8" s="226" t="s">
        <v>61</v>
      </c>
      <c r="G8" s="226"/>
      <c r="H8" s="226" t="s">
        <v>62</v>
      </c>
      <c r="I8" s="226"/>
      <c r="J8" s="18" t="s">
        <v>6</v>
      </c>
      <c r="K8" s="224"/>
      <c r="L8" s="224"/>
      <c r="M8" s="224"/>
      <c r="N8" s="18" t="s">
        <v>25</v>
      </c>
      <c r="O8" s="18" t="s">
        <v>11</v>
      </c>
      <c r="P8" s="103" t="s">
        <v>14</v>
      </c>
      <c r="Q8" s="114" t="s">
        <v>291</v>
      </c>
      <c r="R8" s="100" t="s">
        <v>276</v>
      </c>
      <c r="S8" s="18" t="s">
        <v>274</v>
      </c>
      <c r="T8" s="18" t="s">
        <v>277</v>
      </c>
      <c r="U8" s="18" t="s">
        <v>279</v>
      </c>
      <c r="V8" s="18" t="s">
        <v>280</v>
      </c>
      <c r="W8" s="108" t="s">
        <v>282</v>
      </c>
      <c r="X8" s="108" t="s">
        <v>320</v>
      </c>
      <c r="Y8" s="109" t="s">
        <v>284</v>
      </c>
    </row>
    <row r="9" spans="2:26" ht="20.100000000000001" customHeight="1" thickBot="1">
      <c r="B9" s="324"/>
      <c r="C9" s="320"/>
      <c r="D9" s="320"/>
      <c r="E9" s="320"/>
      <c r="F9" s="320" t="s">
        <v>130</v>
      </c>
      <c r="G9" s="320"/>
      <c r="H9" s="320"/>
      <c r="I9" s="320"/>
      <c r="J9" s="104" t="s">
        <v>7</v>
      </c>
      <c r="K9" s="327"/>
      <c r="L9" s="327"/>
      <c r="M9" s="327"/>
      <c r="N9" s="104" t="s">
        <v>9</v>
      </c>
      <c r="O9" s="104" t="s">
        <v>12</v>
      </c>
      <c r="P9" s="105" t="s">
        <v>15</v>
      </c>
      <c r="Q9" s="115"/>
      <c r="R9" s="113" t="s">
        <v>286</v>
      </c>
      <c r="S9" s="116" t="s">
        <v>278</v>
      </c>
      <c r="T9" s="104"/>
      <c r="U9" s="104"/>
      <c r="V9" s="104" t="s">
        <v>281</v>
      </c>
      <c r="W9" s="110" t="s">
        <v>283</v>
      </c>
      <c r="X9" s="110" t="s">
        <v>319</v>
      </c>
      <c r="Y9" s="112" t="s">
        <v>285</v>
      </c>
      <c r="Z9" s="111"/>
    </row>
    <row r="10" spans="2:26">
      <c r="B10" s="321"/>
      <c r="C10" s="316"/>
      <c r="D10" s="316"/>
      <c r="E10" s="316"/>
      <c r="F10" s="316"/>
      <c r="G10" s="316"/>
      <c r="H10" s="316"/>
      <c r="I10" s="316"/>
      <c r="J10" s="317"/>
      <c r="K10" s="316"/>
      <c r="L10" s="316"/>
      <c r="M10" s="316"/>
      <c r="N10" s="316"/>
      <c r="O10" s="317"/>
      <c r="P10" s="318"/>
      <c r="Q10" s="315"/>
      <c r="R10" s="319"/>
      <c r="S10" s="294"/>
      <c r="T10" s="294"/>
      <c r="U10" s="294"/>
      <c r="V10" s="294"/>
      <c r="W10" s="294"/>
      <c r="X10" s="294"/>
      <c r="Y10" s="296"/>
      <c r="Z10" s="111"/>
    </row>
    <row r="11" spans="2:26">
      <c r="B11" s="305"/>
      <c r="C11" s="216"/>
      <c r="D11" s="216"/>
      <c r="E11" s="216"/>
      <c r="F11" s="216"/>
      <c r="G11" s="216"/>
      <c r="H11" s="216"/>
      <c r="I11" s="216"/>
      <c r="J11" s="215"/>
      <c r="K11" s="216"/>
      <c r="L11" s="216"/>
      <c r="M11" s="216"/>
      <c r="N11" s="216"/>
      <c r="O11" s="215"/>
      <c r="P11" s="309"/>
      <c r="Q11" s="313"/>
      <c r="R11" s="311"/>
      <c r="S11" s="295"/>
      <c r="T11" s="295"/>
      <c r="U11" s="295"/>
      <c r="V11" s="295"/>
      <c r="W11" s="295"/>
      <c r="X11" s="295"/>
      <c r="Y11" s="297"/>
      <c r="Z11" s="111"/>
    </row>
    <row r="12" spans="2:26">
      <c r="B12" s="305"/>
      <c r="C12" s="216"/>
      <c r="D12" s="216"/>
      <c r="E12" s="216"/>
      <c r="F12" s="215"/>
      <c r="G12" s="215"/>
      <c r="H12" s="215"/>
      <c r="I12" s="215"/>
      <c r="J12" s="215"/>
      <c r="K12" s="216"/>
      <c r="L12" s="216"/>
      <c r="M12" s="216"/>
      <c r="N12" s="216"/>
      <c r="O12" s="215"/>
      <c r="P12" s="309"/>
      <c r="Q12" s="313"/>
      <c r="R12" s="311"/>
      <c r="S12" s="295"/>
      <c r="T12" s="295"/>
      <c r="U12" s="295"/>
      <c r="V12" s="295"/>
      <c r="W12" s="295"/>
      <c r="X12" s="295"/>
      <c r="Y12" s="297"/>
      <c r="Z12" s="111"/>
    </row>
    <row r="13" spans="2:26">
      <c r="B13" s="305"/>
      <c r="C13" s="216"/>
      <c r="D13" s="216"/>
      <c r="E13" s="216"/>
      <c r="F13" s="216"/>
      <c r="G13" s="216"/>
      <c r="H13" s="216"/>
      <c r="I13" s="216"/>
      <c r="J13" s="215"/>
      <c r="K13" s="216"/>
      <c r="L13" s="216"/>
      <c r="M13" s="216"/>
      <c r="N13" s="216"/>
      <c r="O13" s="215"/>
      <c r="P13" s="309"/>
      <c r="Q13" s="313"/>
      <c r="R13" s="311"/>
      <c r="S13" s="295"/>
      <c r="T13" s="295"/>
      <c r="U13" s="295"/>
      <c r="V13" s="295"/>
      <c r="W13" s="295"/>
      <c r="X13" s="295"/>
      <c r="Y13" s="297"/>
      <c r="Z13" s="111"/>
    </row>
    <row r="14" spans="2:26">
      <c r="B14" s="305"/>
      <c r="C14" s="216"/>
      <c r="D14" s="216"/>
      <c r="E14" s="216"/>
      <c r="F14" s="216"/>
      <c r="G14" s="216"/>
      <c r="H14" s="216"/>
      <c r="I14" s="216"/>
      <c r="J14" s="215"/>
      <c r="K14" s="216"/>
      <c r="L14" s="216"/>
      <c r="M14" s="216"/>
      <c r="N14" s="216"/>
      <c r="O14" s="215"/>
      <c r="P14" s="309"/>
      <c r="Q14" s="313"/>
      <c r="R14" s="311"/>
      <c r="S14" s="295"/>
      <c r="T14" s="295"/>
      <c r="U14" s="295"/>
      <c r="V14" s="295"/>
      <c r="W14" s="295"/>
      <c r="X14" s="295"/>
      <c r="Y14" s="297"/>
      <c r="Z14" s="111"/>
    </row>
    <row r="15" spans="2:26">
      <c r="B15" s="305"/>
      <c r="C15" s="216"/>
      <c r="D15" s="216"/>
      <c r="E15" s="216"/>
      <c r="F15" s="215"/>
      <c r="G15" s="215"/>
      <c r="H15" s="215"/>
      <c r="I15" s="215"/>
      <c r="J15" s="215"/>
      <c r="K15" s="216"/>
      <c r="L15" s="216"/>
      <c r="M15" s="216"/>
      <c r="N15" s="216"/>
      <c r="O15" s="215"/>
      <c r="P15" s="309"/>
      <c r="Q15" s="313"/>
      <c r="R15" s="311"/>
      <c r="S15" s="295"/>
      <c r="T15" s="295"/>
      <c r="U15" s="295"/>
      <c r="V15" s="295"/>
      <c r="W15" s="295"/>
      <c r="X15" s="295"/>
      <c r="Y15" s="297"/>
      <c r="Z15" s="111"/>
    </row>
    <row r="16" spans="2:26">
      <c r="B16" s="305" t="s">
        <v>40</v>
      </c>
      <c r="C16" s="216"/>
      <c r="D16" s="216"/>
      <c r="E16" s="216"/>
      <c r="F16" s="216"/>
      <c r="G16" s="216"/>
      <c r="H16" s="216"/>
      <c r="I16" s="216"/>
      <c r="J16" s="215"/>
      <c r="K16" s="216"/>
      <c r="L16" s="216"/>
      <c r="M16" s="216"/>
      <c r="N16" s="216"/>
      <c r="O16" s="215"/>
      <c r="P16" s="309"/>
      <c r="Q16" s="313"/>
      <c r="R16" s="311"/>
      <c r="S16" s="295"/>
      <c r="T16" s="295"/>
      <c r="U16" s="295"/>
      <c r="V16" s="295"/>
      <c r="W16" s="295"/>
      <c r="X16" s="295"/>
      <c r="Y16" s="297"/>
      <c r="Z16" s="111"/>
    </row>
    <row r="17" spans="2:26">
      <c r="B17" s="305"/>
      <c r="C17" s="216"/>
      <c r="D17" s="216"/>
      <c r="E17" s="216"/>
      <c r="F17" s="216"/>
      <c r="G17" s="216"/>
      <c r="H17" s="216"/>
      <c r="I17" s="216"/>
      <c r="J17" s="215"/>
      <c r="K17" s="216"/>
      <c r="L17" s="216"/>
      <c r="M17" s="216"/>
      <c r="N17" s="216"/>
      <c r="O17" s="215"/>
      <c r="P17" s="309"/>
      <c r="Q17" s="313"/>
      <c r="R17" s="311"/>
      <c r="S17" s="295"/>
      <c r="T17" s="295"/>
      <c r="U17" s="295"/>
      <c r="V17" s="295"/>
      <c r="W17" s="295"/>
      <c r="X17" s="295"/>
      <c r="Y17" s="297"/>
      <c r="Z17" s="111"/>
    </row>
    <row r="18" spans="2:26">
      <c r="B18" s="305"/>
      <c r="C18" s="216"/>
      <c r="D18" s="216"/>
      <c r="E18" s="216"/>
      <c r="F18" s="215"/>
      <c r="G18" s="215"/>
      <c r="H18" s="215"/>
      <c r="I18" s="215"/>
      <c r="J18" s="215"/>
      <c r="K18" s="216"/>
      <c r="L18" s="216"/>
      <c r="M18" s="216"/>
      <c r="N18" s="216"/>
      <c r="O18" s="215"/>
      <c r="P18" s="309"/>
      <c r="Q18" s="313"/>
      <c r="R18" s="311"/>
      <c r="S18" s="295"/>
      <c r="T18" s="295"/>
      <c r="U18" s="295"/>
      <c r="V18" s="295"/>
      <c r="W18" s="295"/>
      <c r="X18" s="295"/>
      <c r="Y18" s="297"/>
      <c r="Z18" s="111"/>
    </row>
    <row r="19" spans="2:26">
      <c r="B19" s="305" t="s">
        <v>40</v>
      </c>
      <c r="C19" s="216"/>
      <c r="D19" s="216"/>
      <c r="E19" s="216"/>
      <c r="F19" s="216"/>
      <c r="G19" s="216"/>
      <c r="H19" s="216"/>
      <c r="I19" s="216"/>
      <c r="J19" s="215"/>
      <c r="K19" s="216"/>
      <c r="L19" s="216"/>
      <c r="M19" s="216"/>
      <c r="N19" s="216"/>
      <c r="O19" s="215"/>
      <c r="P19" s="309"/>
      <c r="Q19" s="313"/>
      <c r="R19" s="311"/>
      <c r="S19" s="295"/>
      <c r="T19" s="295"/>
      <c r="U19" s="295"/>
      <c r="V19" s="295"/>
      <c r="W19" s="295"/>
      <c r="X19" s="295"/>
      <c r="Y19" s="297"/>
      <c r="Z19" s="111"/>
    </row>
    <row r="20" spans="2:26">
      <c r="B20" s="305"/>
      <c r="C20" s="216"/>
      <c r="D20" s="216"/>
      <c r="E20" s="216"/>
      <c r="F20" s="216"/>
      <c r="G20" s="216"/>
      <c r="H20" s="216"/>
      <c r="I20" s="216"/>
      <c r="J20" s="215"/>
      <c r="K20" s="216"/>
      <c r="L20" s="216"/>
      <c r="M20" s="216"/>
      <c r="N20" s="216"/>
      <c r="O20" s="215"/>
      <c r="P20" s="309"/>
      <c r="Q20" s="313"/>
      <c r="R20" s="311"/>
      <c r="S20" s="295"/>
      <c r="T20" s="295"/>
      <c r="U20" s="295"/>
      <c r="V20" s="295"/>
      <c r="W20" s="295"/>
      <c r="X20" s="295"/>
      <c r="Y20" s="297"/>
      <c r="Z20" s="111"/>
    </row>
    <row r="21" spans="2:26">
      <c r="B21" s="305"/>
      <c r="C21" s="216"/>
      <c r="D21" s="216"/>
      <c r="E21" s="216"/>
      <c r="F21" s="215"/>
      <c r="G21" s="215"/>
      <c r="H21" s="215"/>
      <c r="I21" s="215"/>
      <c r="J21" s="215"/>
      <c r="K21" s="216"/>
      <c r="L21" s="216"/>
      <c r="M21" s="216"/>
      <c r="N21" s="216"/>
      <c r="O21" s="215"/>
      <c r="P21" s="309"/>
      <c r="Q21" s="313"/>
      <c r="R21" s="311"/>
      <c r="S21" s="295"/>
      <c r="T21" s="295"/>
      <c r="U21" s="295"/>
      <c r="V21" s="295"/>
      <c r="W21" s="295"/>
      <c r="X21" s="295"/>
      <c r="Y21" s="297"/>
      <c r="Z21" s="111"/>
    </row>
    <row r="22" spans="2:26">
      <c r="B22" s="305"/>
      <c r="C22" s="216"/>
      <c r="D22" s="216"/>
      <c r="E22" s="216"/>
      <c r="F22" s="216"/>
      <c r="G22" s="216"/>
      <c r="H22" s="216"/>
      <c r="I22" s="216"/>
      <c r="J22" s="215"/>
      <c r="K22" s="216"/>
      <c r="L22" s="216"/>
      <c r="M22" s="216"/>
      <c r="N22" s="216"/>
      <c r="O22" s="215"/>
      <c r="P22" s="309"/>
      <c r="Q22" s="313"/>
      <c r="R22" s="311"/>
      <c r="S22" s="295"/>
      <c r="T22" s="295"/>
      <c r="U22" s="295"/>
      <c r="V22" s="295"/>
      <c r="W22" s="295"/>
      <c r="X22" s="295"/>
      <c r="Y22" s="297"/>
      <c r="Z22" s="111"/>
    </row>
    <row r="23" spans="2:26">
      <c r="B23" s="305"/>
      <c r="C23" s="216"/>
      <c r="D23" s="216"/>
      <c r="E23" s="216"/>
      <c r="F23" s="216"/>
      <c r="G23" s="216"/>
      <c r="H23" s="216"/>
      <c r="I23" s="216"/>
      <c r="J23" s="215"/>
      <c r="K23" s="216"/>
      <c r="L23" s="216"/>
      <c r="M23" s="216"/>
      <c r="N23" s="216"/>
      <c r="O23" s="215"/>
      <c r="P23" s="309"/>
      <c r="Q23" s="313"/>
      <c r="R23" s="311"/>
      <c r="S23" s="295"/>
      <c r="T23" s="295"/>
      <c r="U23" s="295"/>
      <c r="V23" s="295"/>
      <c r="W23" s="295"/>
      <c r="X23" s="295"/>
      <c r="Y23" s="297"/>
      <c r="Z23" s="111"/>
    </row>
    <row r="24" spans="2:26">
      <c r="B24" s="305"/>
      <c r="C24" s="216"/>
      <c r="D24" s="216"/>
      <c r="E24" s="216"/>
      <c r="F24" s="215"/>
      <c r="G24" s="215"/>
      <c r="H24" s="215"/>
      <c r="I24" s="215"/>
      <c r="J24" s="215"/>
      <c r="K24" s="216"/>
      <c r="L24" s="216"/>
      <c r="M24" s="216"/>
      <c r="N24" s="216"/>
      <c r="O24" s="215"/>
      <c r="P24" s="309"/>
      <c r="Q24" s="313"/>
      <c r="R24" s="311"/>
      <c r="S24" s="295"/>
      <c r="T24" s="295"/>
      <c r="U24" s="295"/>
      <c r="V24" s="295"/>
      <c r="W24" s="295"/>
      <c r="X24" s="295"/>
      <c r="Y24" s="297"/>
      <c r="Z24" s="111"/>
    </row>
    <row r="25" spans="2:26">
      <c r="B25" s="305"/>
      <c r="C25" s="216"/>
      <c r="D25" s="216"/>
      <c r="E25" s="216"/>
      <c r="F25" s="216"/>
      <c r="G25" s="216"/>
      <c r="H25" s="216"/>
      <c r="I25" s="216"/>
      <c r="J25" s="215"/>
      <c r="K25" s="216"/>
      <c r="L25" s="216"/>
      <c r="M25" s="216"/>
      <c r="N25" s="216"/>
      <c r="O25" s="215"/>
      <c r="P25" s="309"/>
      <c r="Q25" s="313"/>
      <c r="R25" s="311"/>
      <c r="S25" s="295"/>
      <c r="T25" s="295"/>
      <c r="U25" s="295"/>
      <c r="V25" s="295"/>
      <c r="W25" s="295"/>
      <c r="X25" s="295"/>
      <c r="Y25" s="297"/>
      <c r="Z25" s="111"/>
    </row>
    <row r="26" spans="2:26">
      <c r="B26" s="305"/>
      <c r="C26" s="216"/>
      <c r="D26" s="216"/>
      <c r="E26" s="216"/>
      <c r="F26" s="216"/>
      <c r="G26" s="216"/>
      <c r="H26" s="216"/>
      <c r="I26" s="216"/>
      <c r="J26" s="215"/>
      <c r="K26" s="216"/>
      <c r="L26" s="216"/>
      <c r="M26" s="216"/>
      <c r="N26" s="216"/>
      <c r="O26" s="215"/>
      <c r="P26" s="309"/>
      <c r="Q26" s="313"/>
      <c r="R26" s="311"/>
      <c r="S26" s="295"/>
      <c r="T26" s="295"/>
      <c r="U26" s="295"/>
      <c r="V26" s="295"/>
      <c r="W26" s="295"/>
      <c r="X26" s="295"/>
      <c r="Y26" s="297"/>
      <c r="Z26" s="111"/>
    </row>
    <row r="27" spans="2:26">
      <c r="B27" s="305"/>
      <c r="C27" s="216"/>
      <c r="D27" s="216"/>
      <c r="E27" s="216"/>
      <c r="F27" s="215"/>
      <c r="G27" s="215"/>
      <c r="H27" s="215"/>
      <c r="I27" s="215"/>
      <c r="J27" s="215"/>
      <c r="K27" s="216"/>
      <c r="L27" s="216"/>
      <c r="M27" s="216"/>
      <c r="N27" s="216"/>
      <c r="O27" s="215"/>
      <c r="P27" s="309"/>
      <c r="Q27" s="313"/>
      <c r="R27" s="311"/>
      <c r="S27" s="295"/>
      <c r="T27" s="295"/>
      <c r="U27" s="295"/>
      <c r="V27" s="295"/>
      <c r="W27" s="295"/>
      <c r="X27" s="295"/>
      <c r="Y27" s="297"/>
      <c r="Z27" s="111"/>
    </row>
    <row r="28" spans="2:26">
      <c r="B28" s="305"/>
      <c r="C28" s="216"/>
      <c r="D28" s="216"/>
      <c r="E28" s="216"/>
      <c r="F28" s="216"/>
      <c r="G28" s="216"/>
      <c r="H28" s="216"/>
      <c r="I28" s="216"/>
      <c r="J28" s="215"/>
      <c r="K28" s="216"/>
      <c r="L28" s="216"/>
      <c r="M28" s="216"/>
      <c r="N28" s="216"/>
      <c r="O28" s="215"/>
      <c r="P28" s="309"/>
      <c r="Q28" s="313"/>
      <c r="R28" s="311"/>
      <c r="S28" s="295"/>
      <c r="T28" s="295"/>
      <c r="U28" s="295"/>
      <c r="V28" s="295"/>
      <c r="W28" s="295"/>
      <c r="X28" s="295"/>
      <c r="Y28" s="297"/>
      <c r="Z28" s="111"/>
    </row>
    <row r="29" spans="2:26">
      <c r="B29" s="305"/>
      <c r="C29" s="216"/>
      <c r="D29" s="216"/>
      <c r="E29" s="216"/>
      <c r="F29" s="216"/>
      <c r="G29" s="216"/>
      <c r="H29" s="216"/>
      <c r="I29" s="216"/>
      <c r="J29" s="215"/>
      <c r="K29" s="216"/>
      <c r="L29" s="216"/>
      <c r="M29" s="216"/>
      <c r="N29" s="216"/>
      <c r="O29" s="215"/>
      <c r="P29" s="309"/>
      <c r="Q29" s="313"/>
      <c r="R29" s="311"/>
      <c r="S29" s="295"/>
      <c r="T29" s="295"/>
      <c r="U29" s="295"/>
      <c r="V29" s="295"/>
      <c r="W29" s="295"/>
      <c r="X29" s="295"/>
      <c r="Y29" s="297"/>
      <c r="Z29" s="111"/>
    </row>
    <row r="30" spans="2:26">
      <c r="B30" s="305"/>
      <c r="C30" s="216"/>
      <c r="D30" s="216"/>
      <c r="E30" s="216"/>
      <c r="F30" s="215"/>
      <c r="G30" s="215"/>
      <c r="H30" s="215"/>
      <c r="I30" s="215"/>
      <c r="J30" s="215"/>
      <c r="K30" s="216"/>
      <c r="L30" s="216"/>
      <c r="M30" s="216"/>
      <c r="N30" s="216"/>
      <c r="O30" s="215"/>
      <c r="P30" s="309"/>
      <c r="Q30" s="313"/>
      <c r="R30" s="311"/>
      <c r="S30" s="295"/>
      <c r="T30" s="295"/>
      <c r="U30" s="295"/>
      <c r="V30" s="295"/>
      <c r="W30" s="295"/>
      <c r="X30" s="295"/>
      <c r="Y30" s="297"/>
      <c r="Z30" s="111"/>
    </row>
    <row r="31" spans="2:26">
      <c r="B31" s="305"/>
      <c r="C31" s="216"/>
      <c r="D31" s="216"/>
      <c r="E31" s="216"/>
      <c r="F31" s="216"/>
      <c r="G31" s="216"/>
      <c r="H31" s="216"/>
      <c r="I31" s="216"/>
      <c r="J31" s="215"/>
      <c r="K31" s="216"/>
      <c r="L31" s="216"/>
      <c r="M31" s="216"/>
      <c r="N31" s="216"/>
      <c r="O31" s="215"/>
      <c r="P31" s="309"/>
      <c r="Q31" s="313"/>
      <c r="R31" s="311"/>
      <c r="S31" s="295"/>
      <c r="T31" s="295"/>
      <c r="U31" s="295"/>
      <c r="V31" s="295"/>
      <c r="W31" s="295"/>
      <c r="X31" s="295"/>
      <c r="Y31" s="297"/>
      <c r="Z31" s="111"/>
    </row>
    <row r="32" spans="2:26">
      <c r="B32" s="305"/>
      <c r="C32" s="216"/>
      <c r="D32" s="216"/>
      <c r="E32" s="216"/>
      <c r="F32" s="216"/>
      <c r="G32" s="216"/>
      <c r="H32" s="216"/>
      <c r="I32" s="216"/>
      <c r="J32" s="215"/>
      <c r="K32" s="216"/>
      <c r="L32" s="216"/>
      <c r="M32" s="216"/>
      <c r="N32" s="216"/>
      <c r="O32" s="215"/>
      <c r="P32" s="309"/>
      <c r="Q32" s="313"/>
      <c r="R32" s="311"/>
      <c r="S32" s="295"/>
      <c r="T32" s="295"/>
      <c r="U32" s="295"/>
      <c r="V32" s="295"/>
      <c r="W32" s="295"/>
      <c r="X32" s="295"/>
      <c r="Y32" s="297"/>
      <c r="Z32" s="111"/>
    </row>
    <row r="33" spans="2:26">
      <c r="B33" s="305"/>
      <c r="C33" s="216"/>
      <c r="D33" s="216"/>
      <c r="E33" s="216"/>
      <c r="F33" s="215"/>
      <c r="G33" s="215"/>
      <c r="H33" s="215"/>
      <c r="I33" s="215"/>
      <c r="J33" s="215"/>
      <c r="K33" s="216"/>
      <c r="L33" s="216"/>
      <c r="M33" s="216"/>
      <c r="N33" s="216"/>
      <c r="O33" s="215"/>
      <c r="P33" s="309"/>
      <c r="Q33" s="313"/>
      <c r="R33" s="311"/>
      <c r="S33" s="295"/>
      <c r="T33" s="295"/>
      <c r="U33" s="295"/>
      <c r="V33" s="295"/>
      <c r="W33" s="295"/>
      <c r="X33" s="295"/>
      <c r="Y33" s="297"/>
      <c r="Z33" s="111"/>
    </row>
    <row r="34" spans="2:26">
      <c r="B34" s="305" t="s">
        <v>40</v>
      </c>
      <c r="C34" s="216"/>
      <c r="D34" s="216"/>
      <c r="E34" s="216"/>
      <c r="F34" s="216"/>
      <c r="G34" s="216"/>
      <c r="H34" s="216"/>
      <c r="I34" s="216"/>
      <c r="J34" s="215"/>
      <c r="K34" s="216"/>
      <c r="L34" s="216"/>
      <c r="M34" s="216"/>
      <c r="N34" s="216"/>
      <c r="O34" s="215"/>
      <c r="P34" s="309"/>
      <c r="Q34" s="313"/>
      <c r="R34" s="311"/>
      <c r="S34" s="295"/>
      <c r="T34" s="295"/>
      <c r="U34" s="295"/>
      <c r="V34" s="295"/>
      <c r="W34" s="295"/>
      <c r="X34" s="295"/>
      <c r="Y34" s="297"/>
      <c r="Z34" s="111"/>
    </row>
    <row r="35" spans="2:26">
      <c r="B35" s="305"/>
      <c r="C35" s="216"/>
      <c r="D35" s="216"/>
      <c r="E35" s="216"/>
      <c r="F35" s="216"/>
      <c r="G35" s="216"/>
      <c r="H35" s="216"/>
      <c r="I35" s="216"/>
      <c r="J35" s="215"/>
      <c r="K35" s="216"/>
      <c r="L35" s="216"/>
      <c r="M35" s="216"/>
      <c r="N35" s="216"/>
      <c r="O35" s="215"/>
      <c r="P35" s="309"/>
      <c r="Q35" s="313"/>
      <c r="R35" s="311"/>
      <c r="S35" s="295"/>
      <c r="T35" s="295"/>
      <c r="U35" s="295"/>
      <c r="V35" s="295"/>
      <c r="W35" s="295"/>
      <c r="X35" s="295"/>
      <c r="Y35" s="297"/>
      <c r="Z35" s="111"/>
    </row>
    <row r="36" spans="2:26">
      <c r="B36" s="305"/>
      <c r="C36" s="216"/>
      <c r="D36" s="216"/>
      <c r="E36" s="216"/>
      <c r="F36" s="215"/>
      <c r="G36" s="215"/>
      <c r="H36" s="215"/>
      <c r="I36" s="215"/>
      <c r="J36" s="215"/>
      <c r="K36" s="216"/>
      <c r="L36" s="216"/>
      <c r="M36" s="216"/>
      <c r="N36" s="216"/>
      <c r="O36" s="215"/>
      <c r="P36" s="309"/>
      <c r="Q36" s="313"/>
      <c r="R36" s="311"/>
      <c r="S36" s="295"/>
      <c r="T36" s="295"/>
      <c r="U36" s="295"/>
      <c r="V36" s="295"/>
      <c r="W36" s="295"/>
      <c r="X36" s="295"/>
      <c r="Y36" s="297"/>
      <c r="Z36" s="111"/>
    </row>
    <row r="37" spans="2:26">
      <c r="B37" s="305" t="s">
        <v>40</v>
      </c>
      <c r="C37" s="216"/>
      <c r="D37" s="216"/>
      <c r="E37" s="216"/>
      <c r="F37" s="216"/>
      <c r="G37" s="216"/>
      <c r="H37" s="216"/>
      <c r="I37" s="216"/>
      <c r="J37" s="215"/>
      <c r="K37" s="216"/>
      <c r="L37" s="216"/>
      <c r="M37" s="216"/>
      <c r="N37" s="216"/>
      <c r="O37" s="215"/>
      <c r="P37" s="309"/>
      <c r="Q37" s="313"/>
      <c r="R37" s="311"/>
      <c r="S37" s="295"/>
      <c r="T37" s="295"/>
      <c r="U37" s="295"/>
      <c r="V37" s="295"/>
      <c r="W37" s="295"/>
      <c r="X37" s="295"/>
      <c r="Y37" s="297"/>
      <c r="Z37" s="111"/>
    </row>
    <row r="38" spans="2:26">
      <c r="B38" s="305"/>
      <c r="C38" s="216"/>
      <c r="D38" s="216"/>
      <c r="E38" s="216"/>
      <c r="F38" s="216"/>
      <c r="G38" s="216"/>
      <c r="H38" s="216"/>
      <c r="I38" s="216"/>
      <c r="J38" s="215"/>
      <c r="K38" s="216"/>
      <c r="L38" s="216"/>
      <c r="M38" s="216"/>
      <c r="N38" s="216"/>
      <c r="O38" s="215"/>
      <c r="P38" s="309"/>
      <c r="Q38" s="313"/>
      <c r="R38" s="311"/>
      <c r="S38" s="295"/>
      <c r="T38" s="295"/>
      <c r="U38" s="295"/>
      <c r="V38" s="295"/>
      <c r="W38" s="295"/>
      <c r="X38" s="295"/>
      <c r="Y38" s="297"/>
      <c r="Z38" s="111"/>
    </row>
    <row r="39" spans="2:26">
      <c r="B39" s="305"/>
      <c r="C39" s="216"/>
      <c r="D39" s="216"/>
      <c r="E39" s="216"/>
      <c r="F39" s="215"/>
      <c r="G39" s="215"/>
      <c r="H39" s="215"/>
      <c r="I39" s="215"/>
      <c r="J39" s="215"/>
      <c r="K39" s="216"/>
      <c r="L39" s="216"/>
      <c r="M39" s="216"/>
      <c r="N39" s="216"/>
      <c r="O39" s="215"/>
      <c r="P39" s="309"/>
      <c r="Q39" s="313"/>
      <c r="R39" s="311"/>
      <c r="S39" s="295"/>
      <c r="T39" s="295"/>
      <c r="U39" s="295"/>
      <c r="V39" s="295"/>
      <c r="W39" s="295"/>
      <c r="X39" s="295"/>
      <c r="Y39" s="297"/>
      <c r="Z39" s="111"/>
    </row>
    <row r="40" spans="2:26">
      <c r="B40" s="305"/>
      <c r="C40" s="216"/>
      <c r="D40" s="216"/>
      <c r="E40" s="216"/>
      <c r="F40" s="216"/>
      <c r="G40" s="216"/>
      <c r="H40" s="216"/>
      <c r="I40" s="216"/>
      <c r="J40" s="215"/>
      <c r="K40" s="216"/>
      <c r="L40" s="216"/>
      <c r="M40" s="216"/>
      <c r="N40" s="216"/>
      <c r="O40" s="215"/>
      <c r="P40" s="309"/>
      <c r="Q40" s="313"/>
      <c r="R40" s="311"/>
      <c r="S40" s="295"/>
      <c r="T40" s="295"/>
      <c r="U40" s="295"/>
      <c r="V40" s="295"/>
      <c r="W40" s="295"/>
      <c r="X40" s="295"/>
      <c r="Y40" s="297"/>
      <c r="Z40" s="111"/>
    </row>
    <row r="41" spans="2:26">
      <c r="B41" s="305"/>
      <c r="C41" s="216"/>
      <c r="D41" s="216"/>
      <c r="E41" s="216"/>
      <c r="F41" s="216"/>
      <c r="G41" s="216"/>
      <c r="H41" s="216"/>
      <c r="I41" s="216"/>
      <c r="J41" s="215"/>
      <c r="K41" s="216"/>
      <c r="L41" s="216"/>
      <c r="M41" s="216"/>
      <c r="N41" s="216"/>
      <c r="O41" s="215"/>
      <c r="P41" s="309"/>
      <c r="Q41" s="313"/>
      <c r="R41" s="311"/>
      <c r="S41" s="295"/>
      <c r="T41" s="295"/>
      <c r="U41" s="295"/>
      <c r="V41" s="295"/>
      <c r="W41" s="295"/>
      <c r="X41" s="295"/>
      <c r="Y41" s="297"/>
      <c r="Z41" s="111"/>
    </row>
    <row r="42" spans="2:26">
      <c r="B42" s="305"/>
      <c r="C42" s="216"/>
      <c r="D42" s="216"/>
      <c r="E42" s="216"/>
      <c r="F42" s="215"/>
      <c r="G42" s="215"/>
      <c r="H42" s="215"/>
      <c r="I42" s="215"/>
      <c r="J42" s="215"/>
      <c r="K42" s="216"/>
      <c r="L42" s="216"/>
      <c r="M42" s="216"/>
      <c r="N42" s="216"/>
      <c r="O42" s="215"/>
      <c r="P42" s="309"/>
      <c r="Q42" s="313"/>
      <c r="R42" s="311"/>
      <c r="S42" s="295"/>
      <c r="T42" s="295"/>
      <c r="U42" s="295"/>
      <c r="V42" s="295"/>
      <c r="W42" s="295"/>
      <c r="X42" s="295"/>
      <c r="Y42" s="297"/>
      <c r="Z42" s="111"/>
    </row>
    <row r="43" spans="2:26">
      <c r="B43" s="305"/>
      <c r="C43" s="216"/>
      <c r="D43" s="216"/>
      <c r="E43" s="216"/>
      <c r="F43" s="216"/>
      <c r="G43" s="216"/>
      <c r="H43" s="216"/>
      <c r="I43" s="216"/>
      <c r="J43" s="215"/>
      <c r="K43" s="216"/>
      <c r="L43" s="216"/>
      <c r="M43" s="216"/>
      <c r="N43" s="216"/>
      <c r="O43" s="215"/>
      <c r="P43" s="309"/>
      <c r="Q43" s="313"/>
      <c r="R43" s="311"/>
      <c r="S43" s="295"/>
      <c r="T43" s="295"/>
      <c r="U43" s="295"/>
      <c r="V43" s="295"/>
      <c r="W43" s="295"/>
      <c r="X43" s="295"/>
      <c r="Y43" s="297"/>
      <c r="Z43" s="111"/>
    </row>
    <row r="44" spans="2:26">
      <c r="B44" s="305"/>
      <c r="C44" s="216"/>
      <c r="D44" s="216"/>
      <c r="E44" s="216"/>
      <c r="F44" s="216"/>
      <c r="G44" s="216"/>
      <c r="H44" s="216"/>
      <c r="I44" s="216"/>
      <c r="J44" s="215"/>
      <c r="K44" s="216"/>
      <c r="L44" s="216"/>
      <c r="M44" s="216"/>
      <c r="N44" s="216"/>
      <c r="O44" s="215"/>
      <c r="P44" s="309"/>
      <c r="Q44" s="313"/>
      <c r="R44" s="311"/>
      <c r="S44" s="295"/>
      <c r="T44" s="295"/>
      <c r="U44" s="295"/>
      <c r="V44" s="295"/>
      <c r="W44" s="295"/>
      <c r="X44" s="295"/>
      <c r="Y44" s="297"/>
      <c r="Z44" s="111"/>
    </row>
    <row r="45" spans="2:26">
      <c r="B45" s="305"/>
      <c r="C45" s="216"/>
      <c r="D45" s="216"/>
      <c r="E45" s="216"/>
      <c r="F45" s="215"/>
      <c r="G45" s="215"/>
      <c r="H45" s="215"/>
      <c r="I45" s="215"/>
      <c r="J45" s="215"/>
      <c r="K45" s="216"/>
      <c r="L45" s="216"/>
      <c r="M45" s="216"/>
      <c r="N45" s="216"/>
      <c r="O45" s="215"/>
      <c r="P45" s="309"/>
      <c r="Q45" s="313"/>
      <c r="R45" s="311"/>
      <c r="S45" s="295"/>
      <c r="T45" s="295"/>
      <c r="U45" s="295"/>
      <c r="V45" s="295"/>
      <c r="W45" s="295"/>
      <c r="X45" s="295"/>
      <c r="Y45" s="297"/>
      <c r="Z45" s="111"/>
    </row>
    <row r="46" spans="2:26">
      <c r="B46" s="305"/>
      <c r="C46" s="216"/>
      <c r="D46" s="216"/>
      <c r="E46" s="216"/>
      <c r="F46" s="216"/>
      <c r="G46" s="216"/>
      <c r="H46" s="216"/>
      <c r="I46" s="216"/>
      <c r="J46" s="215"/>
      <c r="K46" s="216"/>
      <c r="L46" s="216"/>
      <c r="M46" s="216"/>
      <c r="N46" s="216"/>
      <c r="O46" s="215"/>
      <c r="P46" s="309"/>
      <c r="Q46" s="313"/>
      <c r="R46" s="311"/>
      <c r="S46" s="295"/>
      <c r="T46" s="295"/>
      <c r="U46" s="295"/>
      <c r="V46" s="295"/>
      <c r="W46" s="295"/>
      <c r="X46" s="295"/>
      <c r="Y46" s="297"/>
      <c r="Z46" s="111"/>
    </row>
    <row r="47" spans="2:26">
      <c r="B47" s="305"/>
      <c r="C47" s="216"/>
      <c r="D47" s="216"/>
      <c r="E47" s="216"/>
      <c r="F47" s="216"/>
      <c r="G47" s="216"/>
      <c r="H47" s="216"/>
      <c r="I47" s="216"/>
      <c r="J47" s="215"/>
      <c r="K47" s="216"/>
      <c r="L47" s="216"/>
      <c r="M47" s="216"/>
      <c r="N47" s="216"/>
      <c r="O47" s="215"/>
      <c r="P47" s="309"/>
      <c r="Q47" s="313"/>
      <c r="R47" s="311"/>
      <c r="S47" s="295"/>
      <c r="T47" s="295"/>
      <c r="U47" s="295"/>
      <c r="V47" s="295"/>
      <c r="W47" s="295"/>
      <c r="X47" s="295"/>
      <c r="Y47" s="297"/>
      <c r="Z47" s="111"/>
    </row>
    <row r="48" spans="2:26">
      <c r="B48" s="305"/>
      <c r="C48" s="216"/>
      <c r="D48" s="216"/>
      <c r="E48" s="216"/>
      <c r="F48" s="215"/>
      <c r="G48" s="215"/>
      <c r="H48" s="215"/>
      <c r="I48" s="215"/>
      <c r="J48" s="215"/>
      <c r="K48" s="216"/>
      <c r="L48" s="216"/>
      <c r="M48" s="216"/>
      <c r="N48" s="216"/>
      <c r="O48" s="215"/>
      <c r="P48" s="309"/>
      <c r="Q48" s="313"/>
      <c r="R48" s="311"/>
      <c r="S48" s="295"/>
      <c r="T48" s="295"/>
      <c r="U48" s="295"/>
      <c r="V48" s="295"/>
      <c r="W48" s="295"/>
      <c r="X48" s="295"/>
      <c r="Y48" s="297"/>
      <c r="Z48" s="111"/>
    </row>
    <row r="49" spans="2:26">
      <c r="B49" s="305"/>
      <c r="C49" s="216"/>
      <c r="D49" s="216"/>
      <c r="E49" s="216"/>
      <c r="F49" s="216"/>
      <c r="G49" s="216"/>
      <c r="H49" s="216"/>
      <c r="I49" s="216"/>
      <c r="J49" s="215"/>
      <c r="K49" s="216"/>
      <c r="L49" s="216"/>
      <c r="M49" s="216"/>
      <c r="N49" s="216"/>
      <c r="O49" s="215"/>
      <c r="P49" s="309"/>
      <c r="Q49" s="313"/>
      <c r="R49" s="311"/>
      <c r="S49" s="295"/>
      <c r="T49" s="295"/>
      <c r="U49" s="295"/>
      <c r="V49" s="295"/>
      <c r="W49" s="295"/>
      <c r="X49" s="295"/>
      <c r="Y49" s="297"/>
      <c r="Z49" s="111"/>
    </row>
    <row r="50" spans="2:26">
      <c r="B50" s="305"/>
      <c r="C50" s="216"/>
      <c r="D50" s="216"/>
      <c r="E50" s="216"/>
      <c r="F50" s="216"/>
      <c r="G50" s="216"/>
      <c r="H50" s="216"/>
      <c r="I50" s="216"/>
      <c r="J50" s="215"/>
      <c r="K50" s="216"/>
      <c r="L50" s="216"/>
      <c r="M50" s="216"/>
      <c r="N50" s="216"/>
      <c r="O50" s="215"/>
      <c r="P50" s="309"/>
      <c r="Q50" s="313"/>
      <c r="R50" s="311"/>
      <c r="S50" s="295"/>
      <c r="T50" s="295"/>
      <c r="U50" s="295"/>
      <c r="V50" s="295"/>
      <c r="W50" s="295"/>
      <c r="X50" s="295"/>
      <c r="Y50" s="297"/>
      <c r="Z50" s="111"/>
    </row>
    <row r="51" spans="2:26">
      <c r="B51" s="305"/>
      <c r="C51" s="216"/>
      <c r="D51" s="216"/>
      <c r="E51" s="216"/>
      <c r="F51" s="215"/>
      <c r="G51" s="215"/>
      <c r="H51" s="215"/>
      <c r="I51" s="215"/>
      <c r="J51" s="215"/>
      <c r="K51" s="216"/>
      <c r="L51" s="216"/>
      <c r="M51" s="216"/>
      <c r="N51" s="216"/>
      <c r="O51" s="215"/>
      <c r="P51" s="309"/>
      <c r="Q51" s="313"/>
      <c r="R51" s="311"/>
      <c r="S51" s="295"/>
      <c r="T51" s="295"/>
      <c r="U51" s="295"/>
      <c r="V51" s="295"/>
      <c r="W51" s="295"/>
      <c r="X51" s="295"/>
      <c r="Y51" s="297"/>
      <c r="Z51" s="111"/>
    </row>
    <row r="52" spans="2:26">
      <c r="B52" s="305"/>
      <c r="C52" s="216"/>
      <c r="D52" s="216"/>
      <c r="E52" s="216"/>
      <c r="F52" s="216"/>
      <c r="G52" s="216"/>
      <c r="H52" s="216"/>
      <c r="I52" s="216"/>
      <c r="J52" s="215"/>
      <c r="K52" s="216"/>
      <c r="L52" s="216"/>
      <c r="M52" s="216"/>
      <c r="N52" s="216"/>
      <c r="O52" s="215"/>
      <c r="P52" s="309"/>
      <c r="Q52" s="313"/>
      <c r="R52" s="311"/>
      <c r="S52" s="295"/>
      <c r="T52" s="295"/>
      <c r="U52" s="295"/>
      <c r="V52" s="295"/>
      <c r="W52" s="295"/>
      <c r="X52" s="295"/>
      <c r="Y52" s="297"/>
      <c r="Z52" s="111"/>
    </row>
    <row r="53" spans="2:26">
      <c r="B53" s="305"/>
      <c r="C53" s="216"/>
      <c r="D53" s="216"/>
      <c r="E53" s="216"/>
      <c r="F53" s="216"/>
      <c r="G53" s="216"/>
      <c r="H53" s="216"/>
      <c r="I53" s="216"/>
      <c r="J53" s="215"/>
      <c r="K53" s="216"/>
      <c r="L53" s="216"/>
      <c r="M53" s="216"/>
      <c r="N53" s="216"/>
      <c r="O53" s="215"/>
      <c r="P53" s="309"/>
      <c r="Q53" s="313"/>
      <c r="R53" s="311"/>
      <c r="S53" s="295"/>
      <c r="T53" s="295"/>
      <c r="U53" s="295"/>
      <c r="V53" s="295"/>
      <c r="W53" s="295"/>
      <c r="X53" s="295"/>
      <c r="Y53" s="297"/>
      <c r="Z53" s="111"/>
    </row>
    <row r="54" spans="2:26" ht="13.8" thickBot="1">
      <c r="B54" s="306"/>
      <c r="C54" s="307"/>
      <c r="D54" s="307"/>
      <c r="E54" s="307"/>
      <c r="F54" s="304"/>
      <c r="G54" s="304"/>
      <c r="H54" s="304"/>
      <c r="I54" s="304"/>
      <c r="J54" s="304"/>
      <c r="K54" s="307"/>
      <c r="L54" s="307"/>
      <c r="M54" s="307"/>
      <c r="N54" s="307"/>
      <c r="O54" s="304"/>
      <c r="P54" s="310"/>
      <c r="Q54" s="314"/>
      <c r="R54" s="312"/>
      <c r="S54" s="303"/>
      <c r="T54" s="303"/>
      <c r="U54" s="303"/>
      <c r="V54" s="303"/>
      <c r="W54" s="303"/>
      <c r="X54" s="303"/>
      <c r="Y54" s="308"/>
      <c r="Z54" s="111"/>
    </row>
    <row r="55" spans="2:26">
      <c r="B55" s="1" t="s">
        <v>292</v>
      </c>
    </row>
    <row r="57" spans="2:26">
      <c r="Q57" s="52" t="s">
        <v>289</v>
      </c>
      <c r="R57" s="52" t="s">
        <v>287</v>
      </c>
      <c r="S57" s="52" t="s">
        <v>287</v>
      </c>
      <c r="T57" s="52" t="s">
        <v>287</v>
      </c>
      <c r="U57" s="52" t="s">
        <v>287</v>
      </c>
      <c r="V57" s="52" t="s">
        <v>287</v>
      </c>
      <c r="W57" s="52" t="s">
        <v>287</v>
      </c>
      <c r="X57" s="52" t="s">
        <v>287</v>
      </c>
      <c r="Y57" s="52" t="s">
        <v>287</v>
      </c>
    </row>
    <row r="58" spans="2:26">
      <c r="Q58" s="52" t="s">
        <v>290</v>
      </c>
      <c r="R58" s="52" t="s">
        <v>288</v>
      </c>
      <c r="S58" s="52" t="s">
        <v>288</v>
      </c>
      <c r="T58" s="52" t="s">
        <v>288</v>
      </c>
      <c r="U58" s="52" t="s">
        <v>288</v>
      </c>
      <c r="V58" s="52" t="s">
        <v>288</v>
      </c>
      <c r="W58" s="52" t="s">
        <v>288</v>
      </c>
      <c r="X58" s="52" t="s">
        <v>288</v>
      </c>
      <c r="Y58" s="52" t="s">
        <v>288</v>
      </c>
    </row>
  </sheetData>
  <dataConsolidate/>
  <mergeCells count="344">
    <mergeCell ref="F9:I9"/>
    <mergeCell ref="B10:B12"/>
    <mergeCell ref="C10:D12"/>
    <mergeCell ref="E10:E12"/>
    <mergeCell ref="F10:I10"/>
    <mergeCell ref="J10:J12"/>
    <mergeCell ref="K10:L12"/>
    <mergeCell ref="M10:M12"/>
    <mergeCell ref="B7:B9"/>
    <mergeCell ref="C7:D9"/>
    <mergeCell ref="E7:E9"/>
    <mergeCell ref="F7:I7"/>
    <mergeCell ref="K7:L9"/>
    <mergeCell ref="M7:M9"/>
    <mergeCell ref="F8:G8"/>
    <mergeCell ref="H8:I8"/>
    <mergeCell ref="K13:L15"/>
    <mergeCell ref="U10:U12"/>
    <mergeCell ref="V10:V12"/>
    <mergeCell ref="F11:G11"/>
    <mergeCell ref="H11:I11"/>
    <mergeCell ref="F12:I12"/>
    <mergeCell ref="Q10:Q12"/>
    <mergeCell ref="N10:N12"/>
    <mergeCell ref="O10:O12"/>
    <mergeCell ref="P10:P12"/>
    <mergeCell ref="R10:R12"/>
    <mergeCell ref="S10:S12"/>
    <mergeCell ref="T10:T12"/>
    <mergeCell ref="B16:B18"/>
    <mergeCell ref="C16:D18"/>
    <mergeCell ref="E16:E18"/>
    <mergeCell ref="F16:I16"/>
    <mergeCell ref="J16:J18"/>
    <mergeCell ref="K16:L18"/>
    <mergeCell ref="T13:T15"/>
    <mergeCell ref="U13:U15"/>
    <mergeCell ref="V13:V15"/>
    <mergeCell ref="F14:G14"/>
    <mergeCell ref="H14:I14"/>
    <mergeCell ref="F15:I15"/>
    <mergeCell ref="Q13:Q15"/>
    <mergeCell ref="M13:M15"/>
    <mergeCell ref="N13:N15"/>
    <mergeCell ref="O13:O15"/>
    <mergeCell ref="P13:P15"/>
    <mergeCell ref="R13:R15"/>
    <mergeCell ref="S13:S15"/>
    <mergeCell ref="B13:B15"/>
    <mergeCell ref="C13:D15"/>
    <mergeCell ref="E13:E15"/>
    <mergeCell ref="F13:I13"/>
    <mergeCell ref="J13:J15"/>
    <mergeCell ref="F17:G17"/>
    <mergeCell ref="H17:I17"/>
    <mergeCell ref="F18:I18"/>
    <mergeCell ref="Q16:Q18"/>
    <mergeCell ref="M16:M18"/>
    <mergeCell ref="N16:N18"/>
    <mergeCell ref="O16:O18"/>
    <mergeCell ref="P16:P18"/>
    <mergeCell ref="R16:R18"/>
    <mergeCell ref="W19:W21"/>
    <mergeCell ref="Y19:Y21"/>
    <mergeCell ref="X19:X21"/>
    <mergeCell ref="M19:M21"/>
    <mergeCell ref="N19:N21"/>
    <mergeCell ref="O19:O21"/>
    <mergeCell ref="P19:P21"/>
    <mergeCell ref="R19:R21"/>
    <mergeCell ref="S19:S21"/>
    <mergeCell ref="Q19:Q21"/>
    <mergeCell ref="B22:B24"/>
    <mergeCell ref="C22:D24"/>
    <mergeCell ref="E22:E24"/>
    <mergeCell ref="F22:I22"/>
    <mergeCell ref="J22:J24"/>
    <mergeCell ref="K22:L24"/>
    <mergeCell ref="T19:T21"/>
    <mergeCell ref="U19:U21"/>
    <mergeCell ref="V19:V21"/>
    <mergeCell ref="F20:G20"/>
    <mergeCell ref="H20:I20"/>
    <mergeCell ref="F21:I21"/>
    <mergeCell ref="B19:B21"/>
    <mergeCell ref="C19:D21"/>
    <mergeCell ref="E19:E21"/>
    <mergeCell ref="F19:I19"/>
    <mergeCell ref="J19:J21"/>
    <mergeCell ref="K19:L21"/>
    <mergeCell ref="T22:T24"/>
    <mergeCell ref="U22:U24"/>
    <mergeCell ref="V22:V24"/>
    <mergeCell ref="F23:G23"/>
    <mergeCell ref="H23:I23"/>
    <mergeCell ref="F24:I24"/>
    <mergeCell ref="W22:W24"/>
    <mergeCell ref="Y22:Y24"/>
    <mergeCell ref="X22:X24"/>
    <mergeCell ref="M22:M24"/>
    <mergeCell ref="N22:N24"/>
    <mergeCell ref="O22:O24"/>
    <mergeCell ref="P22:P24"/>
    <mergeCell ref="R22:R24"/>
    <mergeCell ref="S22:S24"/>
    <mergeCell ref="Q22:Q24"/>
    <mergeCell ref="W25:W27"/>
    <mergeCell ref="Y25:Y27"/>
    <mergeCell ref="X25:X27"/>
    <mergeCell ref="M25:M27"/>
    <mergeCell ref="N25:N27"/>
    <mergeCell ref="O25:O27"/>
    <mergeCell ref="P25:P27"/>
    <mergeCell ref="R25:R27"/>
    <mergeCell ref="S25:S27"/>
    <mergeCell ref="Q25:Q27"/>
    <mergeCell ref="B28:B30"/>
    <mergeCell ref="C28:D30"/>
    <mergeCell ref="E28:E30"/>
    <mergeCell ref="F28:I28"/>
    <mergeCell ref="J28:J30"/>
    <mergeCell ref="K28:L30"/>
    <mergeCell ref="T25:T27"/>
    <mergeCell ref="U25:U27"/>
    <mergeCell ref="V25:V27"/>
    <mergeCell ref="F26:G26"/>
    <mergeCell ref="H26:I26"/>
    <mergeCell ref="F27:I27"/>
    <mergeCell ref="B25:B27"/>
    <mergeCell ref="C25:D27"/>
    <mergeCell ref="E25:E27"/>
    <mergeCell ref="F25:I25"/>
    <mergeCell ref="J25:J27"/>
    <mergeCell ref="K25:L27"/>
    <mergeCell ref="T28:T30"/>
    <mergeCell ref="U28:U30"/>
    <mergeCell ref="V28:V30"/>
    <mergeCell ref="F29:G29"/>
    <mergeCell ref="H29:I29"/>
    <mergeCell ref="F30:I30"/>
    <mergeCell ref="W28:W30"/>
    <mergeCell ref="Y28:Y30"/>
    <mergeCell ref="X28:X30"/>
    <mergeCell ref="M28:M30"/>
    <mergeCell ref="N28:N30"/>
    <mergeCell ref="O28:O30"/>
    <mergeCell ref="P28:P30"/>
    <mergeCell ref="R28:R30"/>
    <mergeCell ref="S28:S30"/>
    <mergeCell ref="Q28:Q30"/>
    <mergeCell ref="W31:W33"/>
    <mergeCell ref="Y31:Y33"/>
    <mergeCell ref="X31:X33"/>
    <mergeCell ref="M31:M33"/>
    <mergeCell ref="N31:N33"/>
    <mergeCell ref="O31:O33"/>
    <mergeCell ref="P31:P33"/>
    <mergeCell ref="R31:R33"/>
    <mergeCell ref="S31:S33"/>
    <mergeCell ref="Q31:Q33"/>
    <mergeCell ref="B34:B36"/>
    <mergeCell ref="C34:D36"/>
    <mergeCell ref="E34:E36"/>
    <mergeCell ref="F34:I34"/>
    <mergeCell ref="J34:J36"/>
    <mergeCell ref="K34:L36"/>
    <mergeCell ref="T31:T33"/>
    <mergeCell ref="U31:U33"/>
    <mergeCell ref="V31:V33"/>
    <mergeCell ref="F32:G32"/>
    <mergeCell ref="H32:I32"/>
    <mergeCell ref="F33:I33"/>
    <mergeCell ref="B31:B33"/>
    <mergeCell ref="C31:D33"/>
    <mergeCell ref="E31:E33"/>
    <mergeCell ref="F31:I31"/>
    <mergeCell ref="J31:J33"/>
    <mergeCell ref="K31:L33"/>
    <mergeCell ref="T34:T36"/>
    <mergeCell ref="U34:U36"/>
    <mergeCell ref="V34:V36"/>
    <mergeCell ref="F35:G35"/>
    <mergeCell ref="H35:I35"/>
    <mergeCell ref="F36:I36"/>
    <mergeCell ref="W34:W36"/>
    <mergeCell ref="Y34:Y36"/>
    <mergeCell ref="X34:X36"/>
    <mergeCell ref="M34:M36"/>
    <mergeCell ref="N34:N36"/>
    <mergeCell ref="O34:O36"/>
    <mergeCell ref="P34:P36"/>
    <mergeCell ref="R34:R36"/>
    <mergeCell ref="S34:S36"/>
    <mergeCell ref="Q34:Q36"/>
    <mergeCell ref="W37:W39"/>
    <mergeCell ref="Y37:Y39"/>
    <mergeCell ref="X37:X39"/>
    <mergeCell ref="M37:M39"/>
    <mergeCell ref="N37:N39"/>
    <mergeCell ref="O37:O39"/>
    <mergeCell ref="P37:P39"/>
    <mergeCell ref="R37:R39"/>
    <mergeCell ref="S37:S39"/>
    <mergeCell ref="Q37:Q39"/>
    <mergeCell ref="B40:B42"/>
    <mergeCell ref="C40:D42"/>
    <mergeCell ref="E40:E42"/>
    <mergeCell ref="F40:I40"/>
    <mergeCell ref="J40:J42"/>
    <mergeCell ref="K40:L42"/>
    <mergeCell ref="T37:T39"/>
    <mergeCell ref="U37:U39"/>
    <mergeCell ref="V37:V39"/>
    <mergeCell ref="F38:G38"/>
    <mergeCell ref="H38:I38"/>
    <mergeCell ref="F39:I39"/>
    <mergeCell ref="B37:B39"/>
    <mergeCell ref="C37:D39"/>
    <mergeCell ref="E37:E39"/>
    <mergeCell ref="F37:I37"/>
    <mergeCell ref="J37:J39"/>
    <mergeCell ref="K37:L39"/>
    <mergeCell ref="T40:T42"/>
    <mergeCell ref="U40:U42"/>
    <mergeCell ref="V40:V42"/>
    <mergeCell ref="F41:G41"/>
    <mergeCell ref="H41:I41"/>
    <mergeCell ref="F42:I42"/>
    <mergeCell ref="W40:W42"/>
    <mergeCell ref="Y40:Y42"/>
    <mergeCell ref="X40:X42"/>
    <mergeCell ref="M40:M42"/>
    <mergeCell ref="N40:N42"/>
    <mergeCell ref="O40:O42"/>
    <mergeCell ref="P40:P42"/>
    <mergeCell ref="R40:R42"/>
    <mergeCell ref="S40:S42"/>
    <mergeCell ref="Q40:Q42"/>
    <mergeCell ref="W43:W45"/>
    <mergeCell ref="Y43:Y45"/>
    <mergeCell ref="X43:X45"/>
    <mergeCell ref="M43:M45"/>
    <mergeCell ref="N43:N45"/>
    <mergeCell ref="O43:O45"/>
    <mergeCell ref="P43:P45"/>
    <mergeCell ref="R43:R45"/>
    <mergeCell ref="S43:S45"/>
    <mergeCell ref="Q43:Q45"/>
    <mergeCell ref="B46:B48"/>
    <mergeCell ref="C46:D48"/>
    <mergeCell ref="E46:E48"/>
    <mergeCell ref="F46:I46"/>
    <mergeCell ref="J46:J48"/>
    <mergeCell ref="K46:L48"/>
    <mergeCell ref="T43:T45"/>
    <mergeCell ref="U43:U45"/>
    <mergeCell ref="V43:V45"/>
    <mergeCell ref="F44:G44"/>
    <mergeCell ref="H44:I44"/>
    <mergeCell ref="F45:I45"/>
    <mergeCell ref="B43:B45"/>
    <mergeCell ref="C43:D45"/>
    <mergeCell ref="E43:E45"/>
    <mergeCell ref="F43:I43"/>
    <mergeCell ref="J43:J45"/>
    <mergeCell ref="K43:L45"/>
    <mergeCell ref="W46:W48"/>
    <mergeCell ref="Y46:Y48"/>
    <mergeCell ref="X46:X48"/>
    <mergeCell ref="M46:M48"/>
    <mergeCell ref="N46:N48"/>
    <mergeCell ref="O46:O48"/>
    <mergeCell ref="P46:P48"/>
    <mergeCell ref="R46:R48"/>
    <mergeCell ref="S46:S48"/>
    <mergeCell ref="Q46:Q48"/>
    <mergeCell ref="E49:E51"/>
    <mergeCell ref="F49:I49"/>
    <mergeCell ref="J49:J51"/>
    <mergeCell ref="K49:L51"/>
    <mergeCell ref="T46:T48"/>
    <mergeCell ref="U46:U48"/>
    <mergeCell ref="V46:V48"/>
    <mergeCell ref="F47:G47"/>
    <mergeCell ref="H47:I47"/>
    <mergeCell ref="F48:I48"/>
    <mergeCell ref="W49:W51"/>
    <mergeCell ref="Y49:Y51"/>
    <mergeCell ref="X49:X51"/>
    <mergeCell ref="M49:M51"/>
    <mergeCell ref="N49:N51"/>
    <mergeCell ref="O49:O51"/>
    <mergeCell ref="P49:P51"/>
    <mergeCell ref="R49:R51"/>
    <mergeCell ref="S49:S51"/>
    <mergeCell ref="Q49:Q51"/>
    <mergeCell ref="W52:W54"/>
    <mergeCell ref="Y52:Y54"/>
    <mergeCell ref="X52:X54"/>
    <mergeCell ref="M52:M54"/>
    <mergeCell ref="N52:N54"/>
    <mergeCell ref="O52:O54"/>
    <mergeCell ref="P52:P54"/>
    <mergeCell ref="R52:R54"/>
    <mergeCell ref="S52:S54"/>
    <mergeCell ref="Q52:Q54"/>
    <mergeCell ref="B1:C1"/>
    <mergeCell ref="C3:T3"/>
    <mergeCell ref="B4:E4"/>
    <mergeCell ref="B5:E5"/>
    <mergeCell ref="T52:T54"/>
    <mergeCell ref="U52:U54"/>
    <mergeCell ref="V52:V54"/>
    <mergeCell ref="F53:G53"/>
    <mergeCell ref="H53:I53"/>
    <mergeCell ref="F54:I54"/>
    <mergeCell ref="B52:B54"/>
    <mergeCell ref="C52:D54"/>
    <mergeCell ref="E52:E54"/>
    <mergeCell ref="F52:I52"/>
    <mergeCell ref="J52:J54"/>
    <mergeCell ref="K52:L54"/>
    <mergeCell ref="T49:T51"/>
    <mergeCell ref="U49:U51"/>
    <mergeCell ref="V49:V51"/>
    <mergeCell ref="F50:G50"/>
    <mergeCell ref="H50:I50"/>
    <mergeCell ref="F51:I51"/>
    <mergeCell ref="B49:B51"/>
    <mergeCell ref="C49:D51"/>
    <mergeCell ref="Q7:Y7"/>
    <mergeCell ref="W10:W12"/>
    <mergeCell ref="Y10:Y12"/>
    <mergeCell ref="W13:W15"/>
    <mergeCell ref="Y13:Y15"/>
    <mergeCell ref="W16:W18"/>
    <mergeCell ref="Y16:Y18"/>
    <mergeCell ref="X10:X12"/>
    <mergeCell ref="X13:X15"/>
    <mergeCell ref="X16:X18"/>
    <mergeCell ref="T16:T18"/>
    <mergeCell ref="U16:U18"/>
    <mergeCell ref="V16:V18"/>
    <mergeCell ref="S16:S18"/>
  </mergeCells>
  <phoneticPr fontId="1"/>
  <dataValidations count="2">
    <dataValidation type="list" allowBlank="1" showInputMessage="1" showErrorMessage="1" sqref="R10:Y54" xr:uid="{00000000-0002-0000-0900-000000000000}">
      <formula1>$R$56:$R$58</formula1>
    </dataValidation>
    <dataValidation type="list" allowBlank="1" showInputMessage="1" showErrorMessage="1" sqref="Q10:Q54" xr:uid="{00000000-0002-0000-0900-000001000000}">
      <formula1>$Q$56:$Q$58</formula1>
    </dataValidation>
  </dataValidations>
  <pageMargins left="0.7" right="0.7" top="0.75" bottom="0.75" header="0.3" footer="0.3"/>
  <pageSetup paperSize="9" scale="48"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6"/>
  <sheetViews>
    <sheetView showGridLines="0" view="pageBreakPreview" zoomScaleNormal="100" zoomScaleSheetLayoutView="100" workbookViewId="0">
      <selection sqref="A1:B1"/>
    </sheetView>
  </sheetViews>
  <sheetFormatPr defaultColWidth="9" defaultRowHeight="13.2"/>
  <sheetData>
    <row r="1" spans="1:9">
      <c r="A1" s="232" t="s">
        <v>562</v>
      </c>
      <c r="B1" s="232"/>
    </row>
    <row r="2" spans="1:9" ht="13.8">
      <c r="A2" s="8" t="s">
        <v>72</v>
      </c>
    </row>
    <row r="3" spans="1:9" ht="13.8">
      <c r="A3" s="8" t="s">
        <v>72</v>
      </c>
    </row>
    <row r="4" spans="1:9" ht="13.8">
      <c r="H4" s="233" t="s">
        <v>145</v>
      </c>
      <c r="I4" s="329"/>
    </row>
    <row r="5" spans="1:9" ht="13.8">
      <c r="A5" s="8" t="s">
        <v>72</v>
      </c>
    </row>
    <row r="6" spans="1:9" ht="13.8">
      <c r="A6" s="233" t="s">
        <v>146</v>
      </c>
      <c r="B6" s="329"/>
    </row>
    <row r="7" spans="1:9" ht="13.8">
      <c r="A7" s="8" t="s">
        <v>72</v>
      </c>
    </row>
    <row r="8" spans="1:9" ht="13.8">
      <c r="A8" s="97" t="s">
        <v>264</v>
      </c>
      <c r="B8" s="55"/>
      <c r="C8" s="55"/>
      <c r="D8" s="55"/>
      <c r="E8" s="55"/>
      <c r="F8" s="55"/>
      <c r="G8" s="55"/>
      <c r="H8" s="55"/>
      <c r="I8" s="55"/>
    </row>
    <row r="9" spans="1:9" ht="13.8">
      <c r="A9" s="97" t="s">
        <v>72</v>
      </c>
      <c r="B9" s="55"/>
      <c r="C9" s="55"/>
      <c r="D9" s="55"/>
      <c r="E9" s="55"/>
      <c r="F9" s="242" t="s">
        <v>269</v>
      </c>
      <c r="G9" s="242"/>
      <c r="H9" s="242"/>
      <c r="I9" s="242"/>
    </row>
    <row r="10" spans="1:9">
      <c r="A10" s="55"/>
      <c r="B10" s="55"/>
      <c r="C10" s="55"/>
      <c r="D10" s="55"/>
      <c r="E10" s="55"/>
      <c r="F10" s="55"/>
      <c r="G10" s="55"/>
      <c r="H10" s="55"/>
      <c r="I10" s="55"/>
    </row>
    <row r="11" spans="1:9" ht="13.8">
      <c r="A11" s="97" t="s">
        <v>72</v>
      </c>
      <c r="B11" s="55"/>
      <c r="C11" s="55"/>
      <c r="D11" s="55"/>
      <c r="E11" s="55"/>
      <c r="F11" s="55"/>
      <c r="G11" s="55"/>
      <c r="H11" s="55"/>
      <c r="I11" s="55"/>
    </row>
    <row r="12" spans="1:9" ht="13.8">
      <c r="A12" s="97" t="s">
        <v>101</v>
      </c>
      <c r="B12" s="55"/>
      <c r="C12" s="55"/>
      <c r="D12" s="55"/>
      <c r="E12" s="55"/>
      <c r="F12" s="55"/>
      <c r="G12" s="55"/>
      <c r="H12" s="55"/>
      <c r="I12" s="55"/>
    </row>
    <row r="13" spans="1:9" ht="14.4">
      <c r="A13" s="240" t="s">
        <v>265</v>
      </c>
      <c r="B13" s="240"/>
      <c r="C13" s="240"/>
      <c r="D13" s="240"/>
      <c r="E13" s="240"/>
      <c r="F13" s="240"/>
      <c r="G13" s="240"/>
      <c r="H13" s="240"/>
      <c r="I13" s="240"/>
    </row>
    <row r="14" spans="1:9" ht="13.8">
      <c r="A14" s="97" t="s">
        <v>72</v>
      </c>
      <c r="B14" s="55"/>
      <c r="C14" s="55"/>
      <c r="D14" s="55"/>
      <c r="E14" s="55"/>
      <c r="F14" s="55"/>
      <c r="G14" s="55"/>
      <c r="H14" s="55"/>
      <c r="I14" s="55"/>
    </row>
    <row r="15" spans="1:9" ht="13.8">
      <c r="A15" s="97"/>
      <c r="B15" s="55"/>
      <c r="C15" s="55"/>
      <c r="D15" s="55"/>
      <c r="E15" s="55"/>
      <c r="F15" s="55"/>
      <c r="G15" s="55"/>
      <c r="H15" s="55"/>
      <c r="I15" s="55"/>
    </row>
    <row r="16" spans="1:9" ht="13.8">
      <c r="A16" s="97" t="s">
        <v>72</v>
      </c>
      <c r="B16" s="55"/>
      <c r="C16" s="55"/>
      <c r="D16" s="55"/>
      <c r="E16" s="55"/>
      <c r="F16" s="55"/>
      <c r="G16" s="55"/>
      <c r="H16" s="55"/>
      <c r="I16" s="55"/>
    </row>
    <row r="17" spans="1:9" s="9" customFormat="1" ht="57.75" customHeight="1">
      <c r="A17" s="328" t="s">
        <v>266</v>
      </c>
      <c r="B17" s="328"/>
      <c r="C17" s="328"/>
      <c r="D17" s="328"/>
      <c r="E17" s="328"/>
      <c r="F17" s="328"/>
      <c r="G17" s="328"/>
      <c r="H17" s="328"/>
      <c r="I17" s="328"/>
    </row>
    <row r="18" spans="1:9" ht="13.8">
      <c r="A18" s="97" t="s">
        <v>72</v>
      </c>
      <c r="B18" s="55"/>
      <c r="C18" s="55"/>
      <c r="D18" s="55"/>
      <c r="E18" s="55"/>
      <c r="F18" s="55"/>
      <c r="G18" s="55"/>
      <c r="H18" s="55"/>
      <c r="I18" s="55"/>
    </row>
    <row r="19" spans="1:9" ht="13.8">
      <c r="A19" s="97" t="s">
        <v>72</v>
      </c>
      <c r="B19" s="55"/>
      <c r="C19" s="55"/>
      <c r="D19" s="55"/>
      <c r="E19" s="55"/>
      <c r="F19" s="55"/>
      <c r="G19" s="55"/>
      <c r="H19" s="55"/>
      <c r="I19" s="55"/>
    </row>
    <row r="20" spans="1:9" ht="13.8">
      <c r="A20" s="97"/>
      <c r="B20" s="55"/>
      <c r="C20" s="55"/>
      <c r="D20" s="55"/>
      <c r="E20" s="55"/>
      <c r="F20" s="55"/>
      <c r="G20" s="55"/>
      <c r="H20" s="55"/>
      <c r="I20" s="55"/>
    </row>
    <row r="21" spans="1:9">
      <c r="A21" s="94"/>
      <c r="B21" s="55"/>
      <c r="C21" s="55"/>
      <c r="D21" s="55"/>
      <c r="E21" s="55"/>
      <c r="F21" s="55"/>
      <c r="G21" s="55"/>
      <c r="H21" s="55"/>
      <c r="I21" s="55"/>
    </row>
    <row r="22" spans="1:9">
      <c r="A22" s="55"/>
      <c r="B22" s="55"/>
      <c r="C22" s="62" t="s">
        <v>209</v>
      </c>
      <c r="D22" s="55"/>
      <c r="E22" s="62" t="s">
        <v>267</v>
      </c>
      <c r="F22" s="62"/>
      <c r="G22" s="55"/>
      <c r="H22" s="55"/>
      <c r="I22" s="55"/>
    </row>
    <row r="23" spans="1:9">
      <c r="A23" s="55"/>
      <c r="B23" s="55"/>
      <c r="C23" s="82"/>
      <c r="D23" s="55"/>
      <c r="E23" s="62" t="s">
        <v>147</v>
      </c>
      <c r="F23" s="62"/>
      <c r="G23" s="55"/>
      <c r="H23" s="55"/>
      <c r="I23" s="55"/>
    </row>
    <row r="24" spans="1:9" ht="13.8">
      <c r="A24" s="97" t="s">
        <v>268</v>
      </c>
      <c r="B24" s="55"/>
      <c r="C24" s="55"/>
      <c r="D24" s="55"/>
      <c r="E24" s="55"/>
      <c r="F24" s="55"/>
      <c r="G24" s="55"/>
      <c r="H24" s="55"/>
      <c r="I24" s="55"/>
    </row>
    <row r="25" spans="1:9" ht="13.8">
      <c r="A25" s="97" t="s">
        <v>72</v>
      </c>
      <c r="B25" s="55"/>
      <c r="C25" s="55"/>
      <c r="D25" s="55"/>
      <c r="E25" s="55"/>
      <c r="F25" s="55"/>
      <c r="G25" s="55"/>
      <c r="H25" s="55"/>
      <c r="I25" s="55"/>
    </row>
    <row r="26" spans="1:9">
      <c r="A26" s="7"/>
    </row>
  </sheetData>
  <mergeCells count="6">
    <mergeCell ref="A17:I17"/>
    <mergeCell ref="A13:I13"/>
    <mergeCell ref="F9:I9"/>
    <mergeCell ref="A1:B1"/>
    <mergeCell ref="H4:I4"/>
    <mergeCell ref="A6:B6"/>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34"/>
  <sheetViews>
    <sheetView showGridLines="0" view="pageBreakPreview" zoomScaleNormal="100" zoomScaleSheetLayoutView="100" workbookViewId="0">
      <selection activeCell="T33" sqref="T33"/>
    </sheetView>
  </sheetViews>
  <sheetFormatPr defaultColWidth="9" defaultRowHeight="13.2"/>
  <cols>
    <col min="1" max="1" width="4.6640625" customWidth="1"/>
    <col min="3" max="3" width="7.109375" customWidth="1"/>
  </cols>
  <sheetData>
    <row r="1" spans="1:11">
      <c r="A1" s="232" t="s">
        <v>293</v>
      </c>
      <c r="B1" s="232"/>
      <c r="C1" s="330"/>
    </row>
    <row r="2" spans="1:11">
      <c r="A2" s="331" t="s">
        <v>294</v>
      </c>
      <c r="B2" s="330"/>
      <c r="C2" s="330"/>
    </row>
    <row r="3" spans="1:11">
      <c r="A3" s="117"/>
      <c r="B3" s="1"/>
      <c r="C3" s="1"/>
      <c r="D3" s="1"/>
      <c r="E3" s="1"/>
      <c r="F3" s="1"/>
      <c r="G3" s="1"/>
      <c r="H3" s="1"/>
      <c r="I3" s="1"/>
      <c r="J3" s="1"/>
      <c r="K3" s="1"/>
    </row>
    <row r="4" spans="1:11">
      <c r="B4" s="1" t="s">
        <v>295</v>
      </c>
      <c r="C4" s="1"/>
      <c r="D4" s="1"/>
      <c r="E4" s="1"/>
      <c r="F4" s="1"/>
      <c r="G4" s="1"/>
      <c r="H4" s="233"/>
      <c r="I4" s="233"/>
      <c r="J4" s="1"/>
      <c r="K4" s="1"/>
    </row>
    <row r="5" spans="1:11" ht="13.8">
      <c r="A5" s="8"/>
      <c r="B5" s="1"/>
      <c r="C5" s="1"/>
      <c r="D5" s="1"/>
      <c r="E5" s="1"/>
      <c r="F5" s="1"/>
      <c r="G5" s="1"/>
      <c r="H5" s="1"/>
      <c r="I5" s="1"/>
      <c r="J5" s="1"/>
      <c r="K5" s="1"/>
    </row>
    <row r="6" spans="1:11">
      <c r="A6" s="13"/>
      <c r="B6" s="13">
        <v>1</v>
      </c>
      <c r="C6" s="1" t="s">
        <v>298</v>
      </c>
      <c r="D6" s="1"/>
      <c r="E6" s="1"/>
      <c r="F6" s="1"/>
      <c r="G6" s="1"/>
      <c r="H6" s="1"/>
      <c r="I6" s="1"/>
      <c r="J6" s="1"/>
      <c r="K6" s="1"/>
    </row>
    <row r="7" spans="1:11" ht="13.8">
      <c r="A7" s="8"/>
      <c r="B7" s="1"/>
      <c r="C7" s="1"/>
      <c r="D7" s="1"/>
      <c r="E7" s="1"/>
      <c r="F7" s="1"/>
      <c r="G7" s="1"/>
      <c r="H7" s="1"/>
      <c r="I7" s="1"/>
      <c r="J7" s="1"/>
      <c r="K7" s="1"/>
    </row>
    <row r="8" spans="1:11" ht="20.100000000000001" customHeight="1">
      <c r="A8" s="97"/>
      <c r="B8" s="95"/>
      <c r="C8" s="119" t="s">
        <v>318</v>
      </c>
      <c r="D8" s="95" t="s">
        <v>322</v>
      </c>
      <c r="E8" s="95"/>
      <c r="F8" s="95"/>
      <c r="G8" s="95"/>
      <c r="H8" s="1"/>
      <c r="I8" s="1"/>
      <c r="J8" s="1"/>
      <c r="K8" s="1"/>
    </row>
    <row r="9" spans="1:11" ht="20.100000000000001" customHeight="1">
      <c r="A9" s="97"/>
      <c r="B9" s="95"/>
      <c r="C9" s="119" t="s">
        <v>318</v>
      </c>
      <c r="D9" s="1" t="s">
        <v>324</v>
      </c>
      <c r="E9" s="54"/>
      <c r="F9" s="54"/>
      <c r="G9" s="54"/>
      <c r="H9" s="54"/>
      <c r="I9" s="1"/>
      <c r="J9" s="1"/>
      <c r="K9" s="1"/>
    </row>
    <row r="10" spans="1:11" ht="20.100000000000001" customHeight="1">
      <c r="A10" s="55"/>
      <c r="B10" s="95"/>
      <c r="C10" s="54" t="s">
        <v>318</v>
      </c>
      <c r="D10" s="95" t="s">
        <v>325</v>
      </c>
      <c r="E10" s="95"/>
      <c r="F10" s="95"/>
      <c r="G10" s="95"/>
      <c r="H10" s="95"/>
      <c r="I10" s="1"/>
      <c r="J10" s="1"/>
      <c r="K10" s="1"/>
    </row>
    <row r="11" spans="1:11" ht="20.100000000000001" customHeight="1">
      <c r="A11" s="97"/>
      <c r="B11" s="62"/>
      <c r="C11" s="119" t="s">
        <v>318</v>
      </c>
      <c r="D11" s="95" t="s">
        <v>321</v>
      </c>
      <c r="E11" s="95"/>
      <c r="F11" s="95"/>
      <c r="G11" s="95"/>
      <c r="H11" s="95"/>
      <c r="I11" s="1"/>
      <c r="J11" s="1"/>
      <c r="K11" s="1"/>
    </row>
    <row r="12" spans="1:11" ht="20.100000000000001" customHeight="1">
      <c r="A12" s="97"/>
      <c r="B12" s="95"/>
      <c r="C12" s="119" t="s">
        <v>318</v>
      </c>
      <c r="D12" s="95" t="s">
        <v>323</v>
      </c>
      <c r="E12" s="95"/>
      <c r="F12" s="95"/>
      <c r="G12" s="95"/>
      <c r="H12" s="95"/>
      <c r="I12" s="1"/>
      <c r="J12" s="1"/>
      <c r="K12" s="1"/>
    </row>
    <row r="13" spans="1:11" ht="20.100000000000001" customHeight="1">
      <c r="A13" s="53"/>
      <c r="B13" s="95"/>
      <c r="C13" s="119" t="s">
        <v>318</v>
      </c>
      <c r="D13" s="53" t="s">
        <v>304</v>
      </c>
      <c r="E13" s="53"/>
      <c r="F13" s="53"/>
      <c r="G13" s="53"/>
      <c r="H13" s="53"/>
      <c r="I13" s="1"/>
      <c r="J13" s="1"/>
      <c r="K13" s="1"/>
    </row>
    <row r="14" spans="1:11" ht="13.8">
      <c r="A14" s="97"/>
      <c r="B14" s="95"/>
      <c r="C14" s="95"/>
      <c r="D14" s="95"/>
      <c r="E14" s="95"/>
      <c r="F14" s="95"/>
      <c r="G14" s="95"/>
      <c r="H14" s="95"/>
      <c r="I14" s="1"/>
      <c r="J14" s="1"/>
      <c r="K14" s="1"/>
    </row>
    <row r="15" spans="1:11" ht="13.8">
      <c r="A15" s="97"/>
      <c r="B15" s="95"/>
      <c r="C15" s="62"/>
      <c r="D15" s="95"/>
      <c r="E15" s="95"/>
      <c r="F15" s="95"/>
      <c r="G15" s="95"/>
      <c r="H15" s="95"/>
      <c r="I15" s="95"/>
      <c r="J15" s="1"/>
      <c r="K15" s="1"/>
    </row>
    <row r="16" spans="1:11" ht="13.8">
      <c r="A16" s="97"/>
      <c r="B16" s="13">
        <v>2</v>
      </c>
      <c r="C16" s="1" t="s">
        <v>305</v>
      </c>
      <c r="D16" s="1"/>
      <c r="E16" s="1"/>
      <c r="F16" s="1"/>
      <c r="G16" s="95"/>
      <c r="H16" s="95"/>
      <c r="I16" s="95"/>
      <c r="J16" s="1"/>
      <c r="K16" s="1"/>
    </row>
    <row r="17" spans="1:11" ht="13.8">
      <c r="A17" s="97"/>
      <c r="B17" s="13"/>
      <c r="C17" s="1"/>
      <c r="D17" s="1"/>
      <c r="E17" s="1"/>
      <c r="F17" s="1"/>
      <c r="G17" s="95"/>
      <c r="H17" s="95"/>
      <c r="I17" s="95"/>
      <c r="J17" s="1"/>
      <c r="K17" s="1"/>
    </row>
    <row r="18" spans="1:11" ht="20.100000000000001" customHeight="1">
      <c r="A18" s="97"/>
      <c r="B18" s="95"/>
      <c r="C18" s="119" t="s">
        <v>318</v>
      </c>
      <c r="D18" s="95" t="s">
        <v>564</v>
      </c>
      <c r="E18" s="95"/>
      <c r="F18" s="95"/>
      <c r="G18" s="95"/>
      <c r="H18" s="95"/>
      <c r="I18" s="95"/>
      <c r="J18" s="1"/>
      <c r="K18" s="1"/>
    </row>
    <row r="19" spans="1:11" ht="20.100000000000001" customHeight="1">
      <c r="A19" s="97"/>
      <c r="B19" s="95"/>
      <c r="C19" s="119" t="s">
        <v>318</v>
      </c>
      <c r="D19" s="95" t="s">
        <v>331</v>
      </c>
      <c r="E19" s="54"/>
      <c r="F19" s="54"/>
      <c r="G19" s="95"/>
      <c r="H19" s="95"/>
      <c r="I19" s="95"/>
      <c r="J19" s="1"/>
      <c r="K19" s="1"/>
    </row>
    <row r="20" spans="1:11" ht="20.100000000000001" customHeight="1">
      <c r="A20" s="97"/>
      <c r="B20" s="95"/>
      <c r="C20" s="119" t="s">
        <v>317</v>
      </c>
      <c r="D20" s="95" t="s">
        <v>330</v>
      </c>
      <c r="E20" s="54"/>
      <c r="F20" s="54"/>
      <c r="G20" s="95"/>
      <c r="H20" s="95"/>
      <c r="I20" s="95"/>
      <c r="J20" s="1"/>
      <c r="K20" s="1"/>
    </row>
    <row r="21" spans="1:11" ht="20.100000000000001" customHeight="1">
      <c r="A21" s="97"/>
      <c r="B21" s="95"/>
      <c r="C21" s="54" t="s">
        <v>318</v>
      </c>
      <c r="D21" s="95" t="s">
        <v>327</v>
      </c>
      <c r="E21" s="95"/>
      <c r="F21" s="95"/>
      <c r="G21" s="95"/>
      <c r="H21" s="95"/>
      <c r="I21" s="95"/>
      <c r="J21" s="1"/>
      <c r="K21" s="1"/>
    </row>
    <row r="22" spans="1:11" ht="20.100000000000001" customHeight="1">
      <c r="A22" s="94"/>
      <c r="B22" s="62"/>
      <c r="C22" s="119" t="s">
        <v>318</v>
      </c>
      <c r="D22" s="95" t="s">
        <v>326</v>
      </c>
      <c r="E22" s="95"/>
      <c r="F22" s="95"/>
      <c r="G22" s="95"/>
      <c r="H22" s="95"/>
      <c r="I22" s="95"/>
      <c r="J22" s="1"/>
      <c r="K22" s="1"/>
    </row>
    <row r="23" spans="1:11" ht="20.100000000000001" customHeight="1">
      <c r="A23" s="55"/>
      <c r="B23" s="95"/>
      <c r="C23" s="119" t="s">
        <v>318</v>
      </c>
      <c r="D23" s="95" t="s">
        <v>565</v>
      </c>
      <c r="E23" s="95"/>
      <c r="F23" s="95"/>
      <c r="G23" s="95"/>
      <c r="H23" s="95"/>
      <c r="I23" s="95"/>
      <c r="J23" s="1"/>
      <c r="K23" s="1"/>
    </row>
    <row r="24" spans="1:11" ht="20.100000000000001" customHeight="1">
      <c r="B24" s="1"/>
      <c r="C24" s="52" t="s">
        <v>317</v>
      </c>
      <c r="D24" s="1" t="s">
        <v>329</v>
      </c>
      <c r="E24" s="1"/>
      <c r="F24" s="1"/>
      <c r="G24" s="1"/>
      <c r="H24" s="1"/>
      <c r="I24" s="1"/>
      <c r="J24" s="1"/>
      <c r="K24" s="1"/>
    </row>
    <row r="25" spans="1:11" ht="20.100000000000001" customHeight="1">
      <c r="B25" s="1"/>
      <c r="C25" s="52" t="s">
        <v>317</v>
      </c>
      <c r="D25" s="1" t="s">
        <v>328</v>
      </c>
      <c r="E25" s="1"/>
      <c r="F25" s="1"/>
      <c r="G25" s="1"/>
      <c r="H25" s="1"/>
      <c r="I25" s="1"/>
      <c r="J25" s="1"/>
      <c r="K25" s="1"/>
    </row>
    <row r="26" spans="1:11" ht="20.100000000000001" customHeight="1">
      <c r="B26" s="1"/>
      <c r="C26" s="52" t="s">
        <v>317</v>
      </c>
      <c r="D26" s="1" t="s">
        <v>304</v>
      </c>
      <c r="E26" s="1"/>
      <c r="F26" s="1"/>
      <c r="G26" s="1"/>
      <c r="H26" s="1"/>
      <c r="I26" s="1"/>
      <c r="J26" s="1"/>
      <c r="K26" s="1"/>
    </row>
    <row r="27" spans="1:11">
      <c r="B27" s="1"/>
      <c r="C27" s="1"/>
      <c r="D27" s="1"/>
      <c r="E27" s="1"/>
      <c r="F27" s="1"/>
      <c r="G27" s="1"/>
      <c r="H27" s="1"/>
      <c r="I27" s="1"/>
      <c r="J27" s="1"/>
      <c r="K27" s="1"/>
    </row>
    <row r="28" spans="1:11">
      <c r="B28" s="126" t="s">
        <v>332</v>
      </c>
      <c r="C28" s="52" t="s">
        <v>317</v>
      </c>
      <c r="D28" s="332" t="s">
        <v>334</v>
      </c>
      <c r="E28" s="332"/>
      <c r="F28" s="332"/>
      <c r="G28" s="332"/>
      <c r="H28" s="332"/>
      <c r="I28" s="332"/>
      <c r="J28" s="332"/>
      <c r="K28" s="1"/>
    </row>
    <row r="29" spans="1:11">
      <c r="B29" s="1"/>
      <c r="C29" s="1"/>
      <c r="D29" s="332"/>
      <c r="E29" s="332"/>
      <c r="F29" s="332"/>
      <c r="G29" s="332"/>
      <c r="H29" s="332"/>
      <c r="I29" s="332"/>
      <c r="J29" s="332"/>
      <c r="K29" s="1"/>
    </row>
    <row r="30" spans="1:11">
      <c r="B30" s="1"/>
      <c r="C30" s="1"/>
      <c r="D30" s="1"/>
      <c r="E30" s="1"/>
      <c r="F30" s="1"/>
      <c r="G30" s="1"/>
      <c r="H30" s="1"/>
      <c r="I30" s="1"/>
      <c r="J30" s="1"/>
      <c r="K30" s="1"/>
    </row>
    <row r="31" spans="1:11">
      <c r="B31" s="1"/>
      <c r="C31" s="1" t="s">
        <v>333</v>
      </c>
      <c r="D31" s="1"/>
      <c r="E31" s="1"/>
      <c r="F31" s="1"/>
      <c r="G31" s="1"/>
      <c r="H31" s="1"/>
      <c r="I31" s="1"/>
      <c r="J31" s="1"/>
      <c r="K31" s="1"/>
    </row>
    <row r="32" spans="1:11">
      <c r="B32" s="1"/>
      <c r="C32" s="1"/>
      <c r="D32" s="1"/>
      <c r="E32" s="1"/>
      <c r="F32" s="1"/>
      <c r="G32" s="1"/>
      <c r="H32" s="1"/>
      <c r="I32" s="1"/>
      <c r="J32" s="1"/>
      <c r="K32" s="1"/>
    </row>
    <row r="33" spans="2:11">
      <c r="B33" s="1"/>
      <c r="C33" s="1"/>
      <c r="D33" s="1"/>
      <c r="E33" s="1"/>
      <c r="F33" s="1"/>
      <c r="G33" s="1"/>
      <c r="H33" s="1"/>
      <c r="I33" s="1"/>
      <c r="J33" s="1"/>
      <c r="K33" s="1"/>
    </row>
    <row r="34" spans="2:11">
      <c r="B34" s="1"/>
      <c r="C34" s="1"/>
      <c r="D34" s="1"/>
      <c r="E34" s="1"/>
      <c r="F34" s="1"/>
      <c r="G34" s="1"/>
      <c r="H34" s="1"/>
      <c r="I34" s="1"/>
      <c r="J34" s="1"/>
      <c r="K34" s="1"/>
    </row>
  </sheetData>
  <mergeCells count="4">
    <mergeCell ref="H4:I4"/>
    <mergeCell ref="A1:C1"/>
    <mergeCell ref="A2:C2"/>
    <mergeCell ref="D28:J2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5"/>
  <sheetViews>
    <sheetView showGridLines="0" view="pageBreakPreview" zoomScaleNormal="100" zoomScaleSheetLayoutView="100" workbookViewId="0">
      <selection activeCell="H14" sqref="H14"/>
    </sheetView>
  </sheetViews>
  <sheetFormatPr defaultColWidth="9" defaultRowHeight="13.2"/>
  <cols>
    <col min="1" max="2" width="4.6640625" customWidth="1"/>
    <col min="3" max="3" width="7.109375" customWidth="1"/>
  </cols>
  <sheetData>
    <row r="1" spans="1:10">
      <c r="A1" s="28" t="s">
        <v>380</v>
      </c>
      <c r="B1" s="28"/>
      <c r="C1" s="1"/>
      <c r="D1" s="1"/>
      <c r="E1" s="1"/>
      <c r="F1" s="1"/>
      <c r="G1" s="1"/>
      <c r="H1" s="1"/>
      <c r="I1" s="1"/>
      <c r="J1" s="1"/>
    </row>
    <row r="2" spans="1:10">
      <c r="A2" s="333" t="s">
        <v>297</v>
      </c>
      <c r="B2" s="334"/>
      <c r="C2" s="334"/>
      <c r="D2" s="1"/>
      <c r="E2" s="1"/>
      <c r="F2" s="1"/>
      <c r="G2" s="1"/>
      <c r="H2" s="1"/>
      <c r="I2" s="1"/>
      <c r="J2" s="1"/>
    </row>
    <row r="3" spans="1:10">
      <c r="A3" s="7"/>
      <c r="B3" s="1"/>
      <c r="C3" s="1"/>
      <c r="D3" s="1"/>
      <c r="E3" s="1"/>
      <c r="F3" s="1"/>
      <c r="G3" s="1"/>
      <c r="H3" s="1"/>
      <c r="I3" s="1"/>
      <c r="J3" s="1"/>
    </row>
    <row r="4" spans="1:10">
      <c r="A4" s="1"/>
      <c r="B4" s="1" t="s">
        <v>295</v>
      </c>
      <c r="C4" s="1"/>
      <c r="D4" s="1"/>
      <c r="E4" s="1"/>
      <c r="F4" s="1"/>
      <c r="G4" s="1"/>
      <c r="H4" s="233"/>
      <c r="I4" s="233"/>
      <c r="J4" s="1"/>
    </row>
    <row r="5" spans="1:10">
      <c r="A5" s="7"/>
      <c r="B5" s="1"/>
      <c r="C5" s="1"/>
      <c r="D5" s="1"/>
      <c r="E5" s="1"/>
      <c r="F5" s="1"/>
      <c r="G5" s="1"/>
      <c r="H5" s="1"/>
      <c r="I5" s="1"/>
      <c r="J5" s="1"/>
    </row>
    <row r="6" spans="1:10">
      <c r="A6" s="13"/>
      <c r="B6" s="13">
        <v>1</v>
      </c>
      <c r="C6" s="1" t="s">
        <v>298</v>
      </c>
      <c r="D6" s="1"/>
      <c r="E6" s="1"/>
      <c r="F6" s="1"/>
      <c r="G6" s="1"/>
      <c r="H6" s="1"/>
      <c r="I6" s="1"/>
      <c r="J6" s="1"/>
    </row>
    <row r="7" spans="1:10">
      <c r="A7" s="7"/>
      <c r="B7" s="1"/>
      <c r="C7" s="1"/>
      <c r="D7" s="1"/>
      <c r="E7" s="1"/>
      <c r="F7" s="1"/>
      <c r="G7" s="1"/>
      <c r="H7" s="1"/>
      <c r="I7" s="1"/>
      <c r="J7" s="1"/>
    </row>
    <row r="8" spans="1:10" ht="20.100000000000001" customHeight="1">
      <c r="A8" s="94"/>
      <c r="B8" s="95"/>
      <c r="C8" s="119" t="s">
        <v>318</v>
      </c>
      <c r="D8" s="95" t="s">
        <v>299</v>
      </c>
      <c r="E8" s="95"/>
      <c r="F8" s="95"/>
      <c r="G8" s="95"/>
      <c r="H8" s="1"/>
      <c r="I8" s="1"/>
      <c r="J8" s="1"/>
    </row>
    <row r="9" spans="1:10" ht="20.100000000000001" customHeight="1">
      <c r="A9" s="94"/>
      <c r="B9" s="95"/>
      <c r="C9" s="119" t="s">
        <v>318</v>
      </c>
      <c r="D9" s="95" t="s">
        <v>300</v>
      </c>
      <c r="E9" s="54"/>
      <c r="F9" s="54"/>
      <c r="G9" s="54"/>
      <c r="H9" s="54"/>
      <c r="I9" s="1"/>
      <c r="J9" s="1"/>
    </row>
    <row r="10" spans="1:10" ht="20.100000000000001" customHeight="1">
      <c r="A10" s="95"/>
      <c r="B10" s="95"/>
      <c r="C10" s="54" t="s">
        <v>318</v>
      </c>
      <c r="D10" s="95" t="s">
        <v>301</v>
      </c>
      <c r="E10" s="95"/>
      <c r="F10" s="95"/>
      <c r="G10" s="95"/>
      <c r="H10" s="95"/>
      <c r="I10" s="1"/>
      <c r="J10" s="1"/>
    </row>
    <row r="11" spans="1:10" ht="20.100000000000001" customHeight="1">
      <c r="A11" s="94"/>
      <c r="B11" s="62"/>
      <c r="C11" s="119" t="s">
        <v>318</v>
      </c>
      <c r="D11" s="95" t="s">
        <v>302</v>
      </c>
      <c r="E11" s="95"/>
      <c r="F11" s="95"/>
      <c r="G11" s="95"/>
      <c r="H11" s="95"/>
      <c r="I11" s="1"/>
      <c r="J11" s="1"/>
    </row>
    <row r="12" spans="1:10" ht="20.100000000000001" customHeight="1">
      <c r="A12" s="94"/>
      <c r="B12" s="95"/>
      <c r="C12" s="119" t="s">
        <v>318</v>
      </c>
      <c r="D12" s="95" t="s">
        <v>303</v>
      </c>
      <c r="E12" s="95"/>
      <c r="F12" s="95"/>
      <c r="G12" s="95"/>
      <c r="H12" s="95"/>
      <c r="I12" s="1"/>
      <c r="J12" s="1"/>
    </row>
    <row r="13" spans="1:10" ht="20.100000000000001" customHeight="1">
      <c r="A13" s="53"/>
      <c r="B13" s="95"/>
      <c r="C13" s="119" t="s">
        <v>318</v>
      </c>
      <c r="D13" s="53" t="s">
        <v>304</v>
      </c>
      <c r="E13" s="53"/>
      <c r="F13" s="53"/>
      <c r="G13" s="53"/>
      <c r="H13" s="53"/>
      <c r="I13" s="1"/>
      <c r="J13" s="1"/>
    </row>
    <row r="14" spans="1:10">
      <c r="A14" s="94"/>
      <c r="B14" s="95"/>
      <c r="C14" s="95"/>
      <c r="D14" s="95"/>
      <c r="E14" s="95"/>
      <c r="F14" s="95"/>
      <c r="G14" s="95"/>
      <c r="H14" s="95"/>
      <c r="I14" s="1"/>
      <c r="J14" s="1"/>
    </row>
    <row r="15" spans="1:10">
      <c r="A15" s="94"/>
      <c r="B15" s="95"/>
      <c r="C15" s="62"/>
      <c r="D15" s="95"/>
      <c r="E15" s="95"/>
      <c r="F15" s="95"/>
      <c r="G15" s="95"/>
      <c r="H15" s="95"/>
      <c r="I15" s="95"/>
      <c r="J15" s="1"/>
    </row>
    <row r="16" spans="1:10">
      <c r="A16" s="94"/>
      <c r="B16" s="13">
        <v>2</v>
      </c>
      <c r="C16" s="1" t="s">
        <v>305</v>
      </c>
      <c r="D16" s="1"/>
      <c r="E16" s="1"/>
      <c r="F16" s="1"/>
      <c r="G16" s="95"/>
      <c r="H16" s="95"/>
      <c r="I16" s="95"/>
      <c r="J16" s="1"/>
    </row>
    <row r="17" spans="1:10">
      <c r="A17" s="94"/>
      <c r="B17" s="1"/>
      <c r="C17" s="1"/>
      <c r="D17" s="1"/>
      <c r="E17" s="1"/>
      <c r="F17" s="1"/>
      <c r="G17" s="95"/>
      <c r="H17" s="95"/>
      <c r="I17" s="95"/>
      <c r="J17" s="1"/>
    </row>
    <row r="18" spans="1:10" ht="20.100000000000001" customHeight="1">
      <c r="A18" s="94"/>
      <c r="B18" s="95"/>
      <c r="C18" s="119" t="s">
        <v>318</v>
      </c>
      <c r="D18" s="95" t="s">
        <v>306</v>
      </c>
      <c r="E18" s="95"/>
      <c r="F18" s="95"/>
      <c r="G18" s="95"/>
      <c r="H18" s="95"/>
      <c r="I18" s="95"/>
      <c r="J18" s="1"/>
    </row>
    <row r="19" spans="1:10" ht="20.100000000000001" customHeight="1">
      <c r="A19" s="94"/>
      <c r="B19" s="95"/>
      <c r="C19" s="119" t="s">
        <v>318</v>
      </c>
      <c r="D19" s="95" t="s">
        <v>307</v>
      </c>
      <c r="E19" s="54"/>
      <c r="F19" s="54"/>
      <c r="G19" s="95"/>
      <c r="H19" s="95"/>
      <c r="I19" s="95"/>
      <c r="J19" s="1"/>
    </row>
    <row r="20" spans="1:10" ht="20.100000000000001" customHeight="1">
      <c r="A20" s="95"/>
      <c r="B20" s="95"/>
      <c r="C20" s="54" t="s">
        <v>318</v>
      </c>
      <c r="D20" s="95" t="s">
        <v>308</v>
      </c>
      <c r="E20" s="95"/>
      <c r="F20" s="95"/>
      <c r="G20" s="95"/>
      <c r="H20" s="95"/>
      <c r="I20" s="95"/>
      <c r="J20" s="1"/>
    </row>
    <row r="21" spans="1:10" ht="20.100000000000001" customHeight="1">
      <c r="A21" s="95"/>
      <c r="B21" s="62"/>
      <c r="C21" s="119" t="s">
        <v>318</v>
      </c>
      <c r="D21" s="95" t="s">
        <v>309</v>
      </c>
      <c r="E21" s="95"/>
      <c r="F21" s="95"/>
      <c r="G21" s="95"/>
      <c r="H21" s="95"/>
      <c r="I21" s="95"/>
      <c r="J21" s="1"/>
    </row>
    <row r="22" spans="1:10" ht="20.100000000000001" customHeight="1">
      <c r="A22" s="94"/>
      <c r="B22" s="95"/>
      <c r="C22" s="119" t="s">
        <v>318</v>
      </c>
      <c r="D22" s="95" t="s">
        <v>310</v>
      </c>
      <c r="E22" s="95"/>
      <c r="F22" s="95"/>
      <c r="G22" s="95"/>
      <c r="H22" s="95"/>
      <c r="I22" s="95"/>
      <c r="J22" s="1"/>
    </row>
    <row r="23" spans="1:10" ht="20.100000000000001" customHeight="1">
      <c r="A23" s="94"/>
      <c r="B23" s="95"/>
      <c r="C23" s="119" t="s">
        <v>318</v>
      </c>
      <c r="D23" s="118" t="s">
        <v>311</v>
      </c>
      <c r="E23" s="53"/>
      <c r="F23" s="53"/>
      <c r="G23" s="95"/>
      <c r="H23" s="95"/>
      <c r="I23" s="95"/>
      <c r="J23" s="1"/>
    </row>
    <row r="24" spans="1:10" ht="20.100000000000001" customHeight="1">
      <c r="A24" s="7"/>
      <c r="B24" s="1"/>
      <c r="C24" s="52" t="s">
        <v>317</v>
      </c>
      <c r="D24" s="1" t="s">
        <v>312</v>
      </c>
      <c r="E24" s="1"/>
      <c r="F24" s="1"/>
      <c r="G24" s="1"/>
      <c r="H24" s="1"/>
      <c r="I24" s="1"/>
      <c r="J24" s="1"/>
    </row>
    <row r="25" spans="1:10" ht="20.100000000000001" customHeight="1">
      <c r="A25" s="1"/>
      <c r="B25" s="1"/>
      <c r="C25" s="52" t="s">
        <v>317</v>
      </c>
      <c r="D25" s="1" t="s">
        <v>313</v>
      </c>
      <c r="E25" s="1"/>
      <c r="F25" s="1"/>
      <c r="G25" s="1"/>
      <c r="H25" s="1"/>
      <c r="I25" s="1"/>
      <c r="J25" s="1"/>
    </row>
    <row r="26" spans="1:10" ht="20.100000000000001" customHeight="1">
      <c r="A26" s="1"/>
      <c r="B26" s="1"/>
      <c r="C26" s="52" t="s">
        <v>317</v>
      </c>
      <c r="D26" s="1" t="s">
        <v>314</v>
      </c>
      <c r="E26" s="1"/>
      <c r="F26" s="1"/>
      <c r="G26" s="1"/>
      <c r="H26" s="1"/>
      <c r="I26" s="1"/>
      <c r="J26" s="1"/>
    </row>
    <row r="27" spans="1:10" ht="20.100000000000001" customHeight="1">
      <c r="A27" s="1"/>
      <c r="B27" s="1"/>
      <c r="C27" s="52" t="s">
        <v>317</v>
      </c>
      <c r="D27" s="1" t="s">
        <v>315</v>
      </c>
      <c r="E27" s="1"/>
      <c r="F27" s="1"/>
      <c r="G27" s="1"/>
      <c r="H27" s="1"/>
      <c r="I27" s="1"/>
      <c r="J27" s="1"/>
    </row>
    <row r="28" spans="1:10" ht="20.100000000000001" customHeight="1">
      <c r="A28" s="1"/>
      <c r="B28" s="1"/>
      <c r="C28" s="52" t="s">
        <v>317</v>
      </c>
      <c r="D28" s="1" t="s">
        <v>316</v>
      </c>
      <c r="E28" s="1"/>
      <c r="F28" s="1"/>
      <c r="G28" s="1"/>
      <c r="H28" s="1"/>
      <c r="I28" s="1"/>
      <c r="J28" s="1"/>
    </row>
    <row r="29" spans="1:10" ht="20.100000000000001" customHeight="1">
      <c r="A29" s="1"/>
      <c r="B29" s="1"/>
      <c r="C29" s="52" t="s">
        <v>317</v>
      </c>
      <c r="D29" s="1" t="s">
        <v>304</v>
      </c>
      <c r="E29" s="1"/>
      <c r="F29" s="1"/>
      <c r="G29" s="1"/>
      <c r="H29" s="1"/>
      <c r="I29" s="1"/>
      <c r="J29" s="1"/>
    </row>
    <row r="30" spans="1:10" ht="20.100000000000001" customHeight="1">
      <c r="A30" s="1"/>
      <c r="B30" s="1"/>
      <c r="C30" s="52"/>
      <c r="D30" s="1"/>
      <c r="E30" s="1"/>
      <c r="F30" s="1"/>
      <c r="G30" s="1"/>
      <c r="H30" s="1"/>
      <c r="I30" s="1"/>
      <c r="J30" s="1"/>
    </row>
    <row r="31" spans="1:10">
      <c r="A31" s="1"/>
      <c r="B31" s="1"/>
      <c r="C31" s="1"/>
      <c r="D31" s="1"/>
      <c r="E31" s="1"/>
      <c r="F31" s="1"/>
      <c r="G31" s="1"/>
      <c r="H31" s="1"/>
      <c r="I31" s="1"/>
      <c r="J31" s="1"/>
    </row>
    <row r="32" spans="1:10">
      <c r="A32" s="1"/>
      <c r="B32" s="1"/>
      <c r="C32" s="1" t="s">
        <v>333</v>
      </c>
      <c r="D32" s="1"/>
      <c r="E32" s="1"/>
      <c r="F32" s="1"/>
      <c r="G32" s="1"/>
      <c r="H32" s="1"/>
      <c r="I32" s="1"/>
      <c r="J32" s="1"/>
    </row>
    <row r="33" spans="1:10">
      <c r="A33" s="1"/>
      <c r="B33" s="1"/>
      <c r="C33" s="1"/>
      <c r="D33" s="1"/>
      <c r="E33" s="1"/>
      <c r="F33" s="1"/>
      <c r="G33" s="1"/>
      <c r="H33" s="1"/>
      <c r="I33" s="1"/>
      <c r="J33" s="1"/>
    </row>
    <row r="34" spans="1:10">
      <c r="A34" s="1"/>
      <c r="B34" s="1"/>
      <c r="C34" s="1"/>
      <c r="D34" s="1"/>
      <c r="E34" s="1"/>
      <c r="F34" s="1"/>
      <c r="G34" s="1"/>
      <c r="H34" s="1"/>
      <c r="I34" s="1"/>
      <c r="J34" s="1"/>
    </row>
    <row r="35" spans="1:10">
      <c r="A35" s="1"/>
      <c r="B35" s="1"/>
      <c r="C35" s="1"/>
      <c r="D35" s="1"/>
      <c r="E35" s="1"/>
      <c r="F35" s="1"/>
      <c r="G35" s="1"/>
      <c r="H35" s="1"/>
      <c r="I35" s="1"/>
      <c r="J35" s="1"/>
    </row>
  </sheetData>
  <mergeCells count="2">
    <mergeCell ref="A2:C2"/>
    <mergeCell ref="H4:I4"/>
  </mergeCells>
  <phoneticPr fontId="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-198120</xdr:colOff>
                    <xdr:row>7</xdr:row>
                    <xdr:rowOff>0</xdr:rowOff>
                  </from>
                  <to>
                    <xdr:col>0</xdr:col>
                    <xdr:colOff>106680</xdr:colOff>
                    <xdr:row>8</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5"/>
  <sheetViews>
    <sheetView showGridLines="0" zoomScale="86" zoomScaleNormal="120" workbookViewId="0">
      <selection activeCell="O49" sqref="O49"/>
    </sheetView>
  </sheetViews>
  <sheetFormatPr defaultColWidth="9" defaultRowHeight="13.2"/>
  <cols>
    <col min="1" max="1" width="17.21875" customWidth="1"/>
    <col min="2" max="2" width="16.33203125" customWidth="1"/>
    <col min="3" max="3" width="14.21875" customWidth="1"/>
    <col min="4" max="4" width="19.21875" customWidth="1"/>
    <col min="5" max="5" width="16.33203125" customWidth="1"/>
  </cols>
  <sheetData>
    <row r="1" spans="1:5">
      <c r="A1" s="7" t="s">
        <v>211</v>
      </c>
    </row>
    <row r="2" spans="1:5" ht="13.8">
      <c r="A2" s="8" t="s">
        <v>72</v>
      </c>
    </row>
    <row r="3" spans="1:5" ht="13.8">
      <c r="A3" s="8"/>
    </row>
    <row r="4" spans="1:5" ht="14.4">
      <c r="A4" s="254" t="s">
        <v>102</v>
      </c>
      <c r="B4" s="254"/>
      <c r="C4" s="254"/>
      <c r="D4" s="254"/>
      <c r="E4" s="254"/>
    </row>
    <row r="6" spans="1:5">
      <c r="A6" s="348" t="s">
        <v>138</v>
      </c>
      <c r="B6" s="348" t="s">
        <v>139</v>
      </c>
      <c r="C6" s="349"/>
      <c r="D6" s="349"/>
      <c r="E6" s="348" t="s">
        <v>140</v>
      </c>
    </row>
    <row r="7" spans="1:5" ht="14.25" customHeight="1">
      <c r="A7" s="349"/>
      <c r="B7" s="349"/>
      <c r="C7" s="349"/>
      <c r="D7" s="349"/>
      <c r="E7" s="349"/>
    </row>
    <row r="8" spans="1:5">
      <c r="A8" s="336" t="s">
        <v>141</v>
      </c>
      <c r="B8" s="336" t="s">
        <v>142</v>
      </c>
      <c r="C8" s="336" t="s">
        <v>103</v>
      </c>
      <c r="D8" s="336"/>
      <c r="E8" s="243"/>
    </row>
    <row r="9" spans="1:5">
      <c r="A9" s="336"/>
      <c r="B9" s="336"/>
      <c r="C9" s="336"/>
      <c r="D9" s="336"/>
      <c r="E9" s="243"/>
    </row>
    <row r="10" spans="1:5">
      <c r="A10" s="336"/>
      <c r="B10" s="336"/>
      <c r="C10" s="336"/>
      <c r="D10" s="336"/>
      <c r="E10" s="243"/>
    </row>
    <row r="11" spans="1:5">
      <c r="A11" s="336" t="s">
        <v>104</v>
      </c>
      <c r="B11" s="335" t="s">
        <v>221</v>
      </c>
      <c r="C11" s="335"/>
      <c r="D11" s="335"/>
      <c r="E11" s="243"/>
    </row>
    <row r="12" spans="1:5" ht="14.25" customHeight="1">
      <c r="A12" s="336"/>
      <c r="B12" s="335"/>
      <c r="C12" s="335"/>
      <c r="D12" s="335"/>
      <c r="E12" s="243"/>
    </row>
    <row r="13" spans="1:5">
      <c r="A13" s="336" t="s">
        <v>105</v>
      </c>
      <c r="B13" s="335" t="s">
        <v>115</v>
      </c>
      <c r="C13" s="335"/>
      <c r="D13" s="335"/>
      <c r="E13" s="243"/>
    </row>
    <row r="14" spans="1:5">
      <c r="A14" s="336"/>
      <c r="B14" s="335"/>
      <c r="C14" s="335"/>
      <c r="D14" s="335"/>
      <c r="E14" s="243"/>
    </row>
    <row r="15" spans="1:5">
      <c r="A15" s="336" t="s">
        <v>106</v>
      </c>
      <c r="B15" s="335" t="s">
        <v>143</v>
      </c>
      <c r="C15" s="335"/>
      <c r="D15" s="335"/>
      <c r="E15" s="243"/>
    </row>
    <row r="16" spans="1:5" ht="14.25" customHeight="1">
      <c r="A16" s="336"/>
      <c r="B16" s="335"/>
      <c r="C16" s="335"/>
      <c r="D16" s="335"/>
      <c r="E16" s="243"/>
    </row>
    <row r="17" spans="1:5" ht="13.5" customHeight="1">
      <c r="A17" s="33" t="s">
        <v>217</v>
      </c>
      <c r="B17" s="338" t="s">
        <v>219</v>
      </c>
      <c r="C17" s="338"/>
      <c r="D17" s="338"/>
      <c r="E17" s="243"/>
    </row>
    <row r="18" spans="1:5" ht="13.5" customHeight="1">
      <c r="A18" s="34" t="s">
        <v>218</v>
      </c>
      <c r="B18" s="338"/>
      <c r="C18" s="338"/>
      <c r="D18" s="338"/>
      <c r="E18" s="243"/>
    </row>
    <row r="19" spans="1:5" ht="13.5" customHeight="1">
      <c r="A19" s="337" t="s">
        <v>144</v>
      </c>
      <c r="B19" s="339" t="s">
        <v>220</v>
      </c>
      <c r="C19" s="340"/>
      <c r="D19" s="341"/>
      <c r="E19" s="243"/>
    </row>
    <row r="20" spans="1:5" ht="13.5" customHeight="1">
      <c r="A20" s="337"/>
      <c r="B20" s="342"/>
      <c r="C20" s="247"/>
      <c r="D20" s="343"/>
      <c r="E20" s="243"/>
    </row>
    <row r="21" spans="1:5">
      <c r="A21" s="337"/>
      <c r="B21" s="342"/>
      <c r="C21" s="247"/>
      <c r="D21" s="343"/>
      <c r="E21" s="243"/>
    </row>
    <row r="22" spans="1:5">
      <c r="A22" s="337"/>
      <c r="B22" s="344"/>
      <c r="C22" s="345"/>
      <c r="D22" s="346"/>
      <c r="E22" s="243"/>
    </row>
    <row r="23" spans="1:5">
      <c r="A23" s="336" t="s">
        <v>107</v>
      </c>
      <c r="B23" s="335" t="s">
        <v>379</v>
      </c>
      <c r="C23" s="335"/>
      <c r="D23" s="335"/>
      <c r="E23" s="243"/>
    </row>
    <row r="24" spans="1:5">
      <c r="A24" s="336"/>
      <c r="B24" s="335"/>
      <c r="C24" s="335"/>
      <c r="D24" s="335"/>
      <c r="E24" s="243"/>
    </row>
    <row r="25" spans="1:5">
      <c r="A25" s="336" t="s">
        <v>108</v>
      </c>
      <c r="B25" s="336" t="s">
        <v>114</v>
      </c>
      <c r="C25" s="335"/>
      <c r="D25" s="335"/>
      <c r="E25" s="243"/>
    </row>
    <row r="26" spans="1:5">
      <c r="A26" s="336"/>
      <c r="B26" s="335"/>
      <c r="C26" s="335"/>
      <c r="D26" s="335"/>
      <c r="E26" s="243"/>
    </row>
    <row r="27" spans="1:5" ht="13.5" customHeight="1">
      <c r="A27" s="336"/>
      <c r="B27" s="335"/>
      <c r="C27" s="335"/>
      <c r="D27" s="335"/>
      <c r="E27" s="243"/>
    </row>
    <row r="28" spans="1:5">
      <c r="A28" s="336"/>
      <c r="B28" s="335"/>
      <c r="C28" s="335"/>
      <c r="D28" s="335"/>
      <c r="E28" s="243"/>
    </row>
    <row r="29" spans="1:5">
      <c r="A29" s="336"/>
      <c r="B29" s="335"/>
      <c r="C29" s="335"/>
      <c r="D29" s="335"/>
      <c r="E29" s="243"/>
    </row>
    <row r="30" spans="1:5">
      <c r="A30" s="336"/>
      <c r="B30" s="335"/>
      <c r="C30" s="335"/>
      <c r="D30" s="335"/>
      <c r="E30" s="243"/>
    </row>
    <row r="32" spans="1:5" s="9" customFormat="1" ht="41.25" customHeight="1">
      <c r="A32" s="347" t="s">
        <v>388</v>
      </c>
      <c r="B32" s="347"/>
      <c r="C32" s="347"/>
      <c r="D32" s="347"/>
      <c r="E32" s="347"/>
    </row>
    <row r="33" spans="1:5" ht="13.8">
      <c r="A33" s="255"/>
      <c r="B33" s="255"/>
      <c r="C33" s="255"/>
      <c r="D33" s="255"/>
      <c r="E33" s="255"/>
    </row>
    <row r="34" spans="1:5" ht="13.8">
      <c r="A34" s="255"/>
      <c r="B34" s="255"/>
      <c r="C34" s="255"/>
      <c r="D34" s="255"/>
      <c r="E34" s="255"/>
    </row>
    <row r="35" spans="1:5" ht="13.8">
      <c r="A35" s="8" t="s">
        <v>72</v>
      </c>
    </row>
  </sheetData>
  <mergeCells count="31">
    <mergeCell ref="A4:E4"/>
    <mergeCell ref="A32:E32"/>
    <mergeCell ref="A33:E33"/>
    <mergeCell ref="E23:E24"/>
    <mergeCell ref="E19:E22"/>
    <mergeCell ref="E8:E10"/>
    <mergeCell ref="A6:A7"/>
    <mergeCell ref="B6:D7"/>
    <mergeCell ref="E6:E7"/>
    <mergeCell ref="A8:A10"/>
    <mergeCell ref="B8:B10"/>
    <mergeCell ref="C8:D10"/>
    <mergeCell ref="A11:A12"/>
    <mergeCell ref="A13:A14"/>
    <mergeCell ref="E11:E12"/>
    <mergeCell ref="E13:E14"/>
    <mergeCell ref="A34:E34"/>
    <mergeCell ref="E25:E30"/>
    <mergeCell ref="E15:E16"/>
    <mergeCell ref="E17:E18"/>
    <mergeCell ref="A25:A30"/>
    <mergeCell ref="B25:D30"/>
    <mergeCell ref="B11:D12"/>
    <mergeCell ref="B15:D16"/>
    <mergeCell ref="A23:A24"/>
    <mergeCell ref="B23:D24"/>
    <mergeCell ref="A19:A22"/>
    <mergeCell ref="B13:D14"/>
    <mergeCell ref="A15:A16"/>
    <mergeCell ref="B17:D18"/>
    <mergeCell ref="B19:D22"/>
  </mergeCells>
  <phoneticPr fontId="1"/>
  <printOptions horizontalCentered="1"/>
  <pageMargins left="0.70866141732283472" right="0.70866141732283472" top="0.74803149606299213" bottom="0.74803149606299213" header="0.31496062992125984" footer="0.31496062992125984"/>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B28E5-929A-4911-885F-379CE9B21450}">
  <dimension ref="A1:K40"/>
  <sheetViews>
    <sheetView zoomScale="80" zoomScaleNormal="80" workbookViewId="0">
      <selection activeCell="T33" sqref="T33"/>
    </sheetView>
  </sheetViews>
  <sheetFormatPr defaultRowHeight="13.2"/>
  <cols>
    <col min="1" max="1" width="2.6640625" style="133" customWidth="1"/>
    <col min="2" max="2" width="5" style="133" bestFit="1" customWidth="1"/>
    <col min="3" max="3" width="10.6640625" style="133" customWidth="1"/>
    <col min="4" max="5" width="7.6640625" style="133" customWidth="1"/>
    <col min="6" max="6" width="5.6640625" style="133" customWidth="1"/>
    <col min="7" max="7" width="13.109375" style="133" customWidth="1"/>
    <col min="8" max="8" width="5.6640625" style="133" customWidth="1"/>
    <col min="9" max="9" width="14.6640625" style="133" customWidth="1"/>
    <col min="10" max="10" width="4.6640625" style="133" customWidth="1"/>
    <col min="11" max="11" width="16.6640625" style="133" customWidth="1"/>
    <col min="12" max="13" width="8.88671875" style="133"/>
    <col min="14" max="14" width="13" style="133" customWidth="1"/>
    <col min="15" max="256" width="8.88671875" style="133"/>
    <col min="257" max="257" width="2.6640625" style="133" customWidth="1"/>
    <col min="258" max="258" width="3.109375" style="133" customWidth="1"/>
    <col min="259" max="259" width="10.6640625" style="133" customWidth="1"/>
    <col min="260" max="261" width="7.6640625" style="133" customWidth="1"/>
    <col min="262" max="262" width="5.6640625" style="133" customWidth="1"/>
    <col min="263" max="263" width="13.109375" style="133" customWidth="1"/>
    <col min="264" max="264" width="5.6640625" style="133" customWidth="1"/>
    <col min="265" max="265" width="14.6640625" style="133" customWidth="1"/>
    <col min="266" max="266" width="4.6640625" style="133" customWidth="1"/>
    <col min="267" max="267" width="16.6640625" style="133" customWidth="1"/>
    <col min="268" max="269" width="8.88671875" style="133"/>
    <col min="270" max="270" width="13" style="133" customWidth="1"/>
    <col min="271" max="512" width="8.88671875" style="133"/>
    <col min="513" max="513" width="2.6640625" style="133" customWidth="1"/>
    <col min="514" max="514" width="3.109375" style="133" customWidth="1"/>
    <col min="515" max="515" width="10.6640625" style="133" customWidth="1"/>
    <col min="516" max="517" width="7.6640625" style="133" customWidth="1"/>
    <col min="518" max="518" width="5.6640625" style="133" customWidth="1"/>
    <col min="519" max="519" width="13.109375" style="133" customWidth="1"/>
    <col min="520" max="520" width="5.6640625" style="133" customWidth="1"/>
    <col min="521" max="521" width="14.6640625" style="133" customWidth="1"/>
    <col min="522" max="522" width="4.6640625" style="133" customWidth="1"/>
    <col min="523" max="523" width="16.6640625" style="133" customWidth="1"/>
    <col min="524" max="525" width="8.88671875" style="133"/>
    <col min="526" max="526" width="13" style="133" customWidth="1"/>
    <col min="527" max="768" width="8.88671875" style="133"/>
    <col min="769" max="769" width="2.6640625" style="133" customWidth="1"/>
    <col min="770" max="770" width="3.109375" style="133" customWidth="1"/>
    <col min="771" max="771" width="10.6640625" style="133" customWidth="1"/>
    <col min="772" max="773" width="7.6640625" style="133" customWidth="1"/>
    <col min="774" max="774" width="5.6640625" style="133" customWidth="1"/>
    <col min="775" max="775" width="13.109375" style="133" customWidth="1"/>
    <col min="776" max="776" width="5.6640625" style="133" customWidth="1"/>
    <col min="777" max="777" width="14.6640625" style="133" customWidth="1"/>
    <col min="778" max="778" width="4.6640625" style="133" customWidth="1"/>
    <col min="779" max="779" width="16.6640625" style="133" customWidth="1"/>
    <col min="780" max="781" width="8.88671875" style="133"/>
    <col min="782" max="782" width="13" style="133" customWidth="1"/>
    <col min="783" max="1024" width="8.88671875" style="133"/>
    <col min="1025" max="1025" width="2.6640625" style="133" customWidth="1"/>
    <col min="1026" max="1026" width="3.109375" style="133" customWidth="1"/>
    <col min="1027" max="1027" width="10.6640625" style="133" customWidth="1"/>
    <col min="1028" max="1029" width="7.6640625" style="133" customWidth="1"/>
    <col min="1030" max="1030" width="5.6640625" style="133" customWidth="1"/>
    <col min="1031" max="1031" width="13.109375" style="133" customWidth="1"/>
    <col min="1032" max="1032" width="5.6640625" style="133" customWidth="1"/>
    <col min="1033" max="1033" width="14.6640625" style="133" customWidth="1"/>
    <col min="1034" max="1034" width="4.6640625" style="133" customWidth="1"/>
    <col min="1035" max="1035" width="16.6640625" style="133" customWidth="1"/>
    <col min="1036" max="1037" width="8.88671875" style="133"/>
    <col min="1038" max="1038" width="13" style="133" customWidth="1"/>
    <col min="1039" max="1280" width="8.88671875" style="133"/>
    <col min="1281" max="1281" width="2.6640625" style="133" customWidth="1"/>
    <col min="1282" max="1282" width="3.109375" style="133" customWidth="1"/>
    <col min="1283" max="1283" width="10.6640625" style="133" customWidth="1"/>
    <col min="1284" max="1285" width="7.6640625" style="133" customWidth="1"/>
    <col min="1286" max="1286" width="5.6640625" style="133" customWidth="1"/>
    <col min="1287" max="1287" width="13.109375" style="133" customWidth="1"/>
    <col min="1288" max="1288" width="5.6640625" style="133" customWidth="1"/>
    <col min="1289" max="1289" width="14.6640625" style="133" customWidth="1"/>
    <col min="1290" max="1290" width="4.6640625" style="133" customWidth="1"/>
    <col min="1291" max="1291" width="16.6640625" style="133" customWidth="1"/>
    <col min="1292" max="1293" width="8.88671875" style="133"/>
    <col min="1294" max="1294" width="13" style="133" customWidth="1"/>
    <col min="1295" max="1536" width="8.88671875" style="133"/>
    <col min="1537" max="1537" width="2.6640625" style="133" customWidth="1"/>
    <col min="1538" max="1538" width="3.109375" style="133" customWidth="1"/>
    <col min="1539" max="1539" width="10.6640625" style="133" customWidth="1"/>
    <col min="1540" max="1541" width="7.6640625" style="133" customWidth="1"/>
    <col min="1542" max="1542" width="5.6640625" style="133" customWidth="1"/>
    <col min="1543" max="1543" width="13.109375" style="133" customWidth="1"/>
    <col min="1544" max="1544" width="5.6640625" style="133" customWidth="1"/>
    <col min="1545" max="1545" width="14.6640625" style="133" customWidth="1"/>
    <col min="1546" max="1546" width="4.6640625" style="133" customWidth="1"/>
    <col min="1547" max="1547" width="16.6640625" style="133" customWidth="1"/>
    <col min="1548" max="1549" width="8.88671875" style="133"/>
    <col min="1550" max="1550" width="13" style="133" customWidth="1"/>
    <col min="1551" max="1792" width="8.88671875" style="133"/>
    <col min="1793" max="1793" width="2.6640625" style="133" customWidth="1"/>
    <col min="1794" max="1794" width="3.109375" style="133" customWidth="1"/>
    <col min="1795" max="1795" width="10.6640625" style="133" customWidth="1"/>
    <col min="1796" max="1797" width="7.6640625" style="133" customWidth="1"/>
    <col min="1798" max="1798" width="5.6640625" style="133" customWidth="1"/>
    <col min="1799" max="1799" width="13.109375" style="133" customWidth="1"/>
    <col min="1800" max="1800" width="5.6640625" style="133" customWidth="1"/>
    <col min="1801" max="1801" width="14.6640625" style="133" customWidth="1"/>
    <col min="1802" max="1802" width="4.6640625" style="133" customWidth="1"/>
    <col min="1803" max="1803" width="16.6640625" style="133" customWidth="1"/>
    <col min="1804" max="1805" width="8.88671875" style="133"/>
    <col min="1806" max="1806" width="13" style="133" customWidth="1"/>
    <col min="1807" max="2048" width="8.88671875" style="133"/>
    <col min="2049" max="2049" width="2.6640625" style="133" customWidth="1"/>
    <col min="2050" max="2050" width="3.109375" style="133" customWidth="1"/>
    <col min="2051" max="2051" width="10.6640625" style="133" customWidth="1"/>
    <col min="2052" max="2053" width="7.6640625" style="133" customWidth="1"/>
    <col min="2054" max="2054" width="5.6640625" style="133" customWidth="1"/>
    <col min="2055" max="2055" width="13.109375" style="133" customWidth="1"/>
    <col min="2056" max="2056" width="5.6640625" style="133" customWidth="1"/>
    <col min="2057" max="2057" width="14.6640625" style="133" customWidth="1"/>
    <col min="2058" max="2058" width="4.6640625" style="133" customWidth="1"/>
    <col min="2059" max="2059" width="16.6640625" style="133" customWidth="1"/>
    <col min="2060" max="2061" width="8.88671875" style="133"/>
    <col min="2062" max="2062" width="13" style="133" customWidth="1"/>
    <col min="2063" max="2304" width="8.88671875" style="133"/>
    <col min="2305" max="2305" width="2.6640625" style="133" customWidth="1"/>
    <col min="2306" max="2306" width="3.109375" style="133" customWidth="1"/>
    <col min="2307" max="2307" width="10.6640625" style="133" customWidth="1"/>
    <col min="2308" max="2309" width="7.6640625" style="133" customWidth="1"/>
    <col min="2310" max="2310" width="5.6640625" style="133" customWidth="1"/>
    <col min="2311" max="2311" width="13.109375" style="133" customWidth="1"/>
    <col min="2312" max="2312" width="5.6640625" style="133" customWidth="1"/>
    <col min="2313" max="2313" width="14.6640625" style="133" customWidth="1"/>
    <col min="2314" max="2314" width="4.6640625" style="133" customWidth="1"/>
    <col min="2315" max="2315" width="16.6640625" style="133" customWidth="1"/>
    <col min="2316" max="2317" width="8.88671875" style="133"/>
    <col min="2318" max="2318" width="13" style="133" customWidth="1"/>
    <col min="2319" max="2560" width="8.88671875" style="133"/>
    <col min="2561" max="2561" width="2.6640625" style="133" customWidth="1"/>
    <col min="2562" max="2562" width="3.109375" style="133" customWidth="1"/>
    <col min="2563" max="2563" width="10.6640625" style="133" customWidth="1"/>
    <col min="2564" max="2565" width="7.6640625" style="133" customWidth="1"/>
    <col min="2566" max="2566" width="5.6640625" style="133" customWidth="1"/>
    <col min="2567" max="2567" width="13.109375" style="133" customWidth="1"/>
    <col min="2568" max="2568" width="5.6640625" style="133" customWidth="1"/>
    <col min="2569" max="2569" width="14.6640625" style="133" customWidth="1"/>
    <col min="2570" max="2570" width="4.6640625" style="133" customWidth="1"/>
    <col min="2571" max="2571" width="16.6640625" style="133" customWidth="1"/>
    <col min="2572" max="2573" width="8.88671875" style="133"/>
    <col min="2574" max="2574" width="13" style="133" customWidth="1"/>
    <col min="2575" max="2816" width="8.88671875" style="133"/>
    <col min="2817" max="2817" width="2.6640625" style="133" customWidth="1"/>
    <col min="2818" max="2818" width="3.109375" style="133" customWidth="1"/>
    <col min="2819" max="2819" width="10.6640625" style="133" customWidth="1"/>
    <col min="2820" max="2821" width="7.6640625" style="133" customWidth="1"/>
    <col min="2822" max="2822" width="5.6640625" style="133" customWidth="1"/>
    <col min="2823" max="2823" width="13.109375" style="133" customWidth="1"/>
    <col min="2824" max="2824" width="5.6640625" style="133" customWidth="1"/>
    <col min="2825" max="2825" width="14.6640625" style="133" customWidth="1"/>
    <col min="2826" max="2826" width="4.6640625" style="133" customWidth="1"/>
    <col min="2827" max="2827" width="16.6640625" style="133" customWidth="1"/>
    <col min="2828" max="2829" width="8.88671875" style="133"/>
    <col min="2830" max="2830" width="13" style="133" customWidth="1"/>
    <col min="2831" max="3072" width="8.88671875" style="133"/>
    <col min="3073" max="3073" width="2.6640625" style="133" customWidth="1"/>
    <col min="3074" max="3074" width="3.109375" style="133" customWidth="1"/>
    <col min="3075" max="3075" width="10.6640625" style="133" customWidth="1"/>
    <col min="3076" max="3077" width="7.6640625" style="133" customWidth="1"/>
    <col min="3078" max="3078" width="5.6640625" style="133" customWidth="1"/>
    <col min="3079" max="3079" width="13.109375" style="133" customWidth="1"/>
    <col min="3080" max="3080" width="5.6640625" style="133" customWidth="1"/>
    <col min="3081" max="3081" width="14.6640625" style="133" customWidth="1"/>
    <col min="3082" max="3082" width="4.6640625" style="133" customWidth="1"/>
    <col min="3083" max="3083" width="16.6640625" style="133" customWidth="1"/>
    <col min="3084" max="3085" width="8.88671875" style="133"/>
    <col min="3086" max="3086" width="13" style="133" customWidth="1"/>
    <col min="3087" max="3328" width="8.88671875" style="133"/>
    <col min="3329" max="3329" width="2.6640625" style="133" customWidth="1"/>
    <col min="3330" max="3330" width="3.109375" style="133" customWidth="1"/>
    <col min="3331" max="3331" width="10.6640625" style="133" customWidth="1"/>
    <col min="3332" max="3333" width="7.6640625" style="133" customWidth="1"/>
    <col min="3334" max="3334" width="5.6640625" style="133" customWidth="1"/>
    <col min="3335" max="3335" width="13.109375" style="133" customWidth="1"/>
    <col min="3336" max="3336" width="5.6640625" style="133" customWidth="1"/>
    <col min="3337" max="3337" width="14.6640625" style="133" customWidth="1"/>
    <col min="3338" max="3338" width="4.6640625" style="133" customWidth="1"/>
    <col min="3339" max="3339" width="16.6640625" style="133" customWidth="1"/>
    <col min="3340" max="3341" width="8.88671875" style="133"/>
    <col min="3342" max="3342" width="13" style="133" customWidth="1"/>
    <col min="3343" max="3584" width="8.88671875" style="133"/>
    <col min="3585" max="3585" width="2.6640625" style="133" customWidth="1"/>
    <col min="3586" max="3586" width="3.109375" style="133" customWidth="1"/>
    <col min="3587" max="3587" width="10.6640625" style="133" customWidth="1"/>
    <col min="3588" max="3589" width="7.6640625" style="133" customWidth="1"/>
    <col min="3590" max="3590" width="5.6640625" style="133" customWidth="1"/>
    <col min="3591" max="3591" width="13.109375" style="133" customWidth="1"/>
    <col min="3592" max="3592" width="5.6640625" style="133" customWidth="1"/>
    <col min="3593" max="3593" width="14.6640625" style="133" customWidth="1"/>
    <col min="3594" max="3594" width="4.6640625" style="133" customWidth="1"/>
    <col min="3595" max="3595" width="16.6640625" style="133" customWidth="1"/>
    <col min="3596" max="3597" width="8.88671875" style="133"/>
    <col min="3598" max="3598" width="13" style="133" customWidth="1"/>
    <col min="3599" max="3840" width="8.88671875" style="133"/>
    <col min="3841" max="3841" width="2.6640625" style="133" customWidth="1"/>
    <col min="3842" max="3842" width="3.109375" style="133" customWidth="1"/>
    <col min="3843" max="3843" width="10.6640625" style="133" customWidth="1"/>
    <col min="3844" max="3845" width="7.6640625" style="133" customWidth="1"/>
    <col min="3846" max="3846" width="5.6640625" style="133" customWidth="1"/>
    <col min="3847" max="3847" width="13.109375" style="133" customWidth="1"/>
    <col min="3848" max="3848" width="5.6640625" style="133" customWidth="1"/>
    <col min="3849" max="3849" width="14.6640625" style="133" customWidth="1"/>
    <col min="3850" max="3850" width="4.6640625" style="133" customWidth="1"/>
    <col min="3851" max="3851" width="16.6640625" style="133" customWidth="1"/>
    <col min="3852" max="3853" width="8.88671875" style="133"/>
    <col min="3854" max="3854" width="13" style="133" customWidth="1"/>
    <col min="3855" max="4096" width="8.88671875" style="133"/>
    <col min="4097" max="4097" width="2.6640625" style="133" customWidth="1"/>
    <col min="4098" max="4098" width="3.109375" style="133" customWidth="1"/>
    <col min="4099" max="4099" width="10.6640625" style="133" customWidth="1"/>
    <col min="4100" max="4101" width="7.6640625" style="133" customWidth="1"/>
    <col min="4102" max="4102" width="5.6640625" style="133" customWidth="1"/>
    <col min="4103" max="4103" width="13.109375" style="133" customWidth="1"/>
    <col min="4104" max="4104" width="5.6640625" style="133" customWidth="1"/>
    <col min="4105" max="4105" width="14.6640625" style="133" customWidth="1"/>
    <col min="4106" max="4106" width="4.6640625" style="133" customWidth="1"/>
    <col min="4107" max="4107" width="16.6640625" style="133" customWidth="1"/>
    <col min="4108" max="4109" width="8.88671875" style="133"/>
    <col min="4110" max="4110" width="13" style="133" customWidth="1"/>
    <col min="4111" max="4352" width="8.88671875" style="133"/>
    <col min="4353" max="4353" width="2.6640625" style="133" customWidth="1"/>
    <col min="4354" max="4354" width="3.109375" style="133" customWidth="1"/>
    <col min="4355" max="4355" width="10.6640625" style="133" customWidth="1"/>
    <col min="4356" max="4357" width="7.6640625" style="133" customWidth="1"/>
    <col min="4358" max="4358" width="5.6640625" style="133" customWidth="1"/>
    <col min="4359" max="4359" width="13.109375" style="133" customWidth="1"/>
    <col min="4360" max="4360" width="5.6640625" style="133" customWidth="1"/>
    <col min="4361" max="4361" width="14.6640625" style="133" customWidth="1"/>
    <col min="4362" max="4362" width="4.6640625" style="133" customWidth="1"/>
    <col min="4363" max="4363" width="16.6640625" style="133" customWidth="1"/>
    <col min="4364" max="4365" width="8.88671875" style="133"/>
    <col min="4366" max="4366" width="13" style="133" customWidth="1"/>
    <col min="4367" max="4608" width="8.88671875" style="133"/>
    <col min="4609" max="4609" width="2.6640625" style="133" customWidth="1"/>
    <col min="4610" max="4610" width="3.109375" style="133" customWidth="1"/>
    <col min="4611" max="4611" width="10.6640625" style="133" customWidth="1"/>
    <col min="4612" max="4613" width="7.6640625" style="133" customWidth="1"/>
    <col min="4614" max="4614" width="5.6640625" style="133" customWidth="1"/>
    <col min="4615" max="4615" width="13.109375" style="133" customWidth="1"/>
    <col min="4616" max="4616" width="5.6640625" style="133" customWidth="1"/>
    <col min="4617" max="4617" width="14.6640625" style="133" customWidth="1"/>
    <col min="4618" max="4618" width="4.6640625" style="133" customWidth="1"/>
    <col min="4619" max="4619" width="16.6640625" style="133" customWidth="1"/>
    <col min="4620" max="4621" width="8.88671875" style="133"/>
    <col min="4622" max="4622" width="13" style="133" customWidth="1"/>
    <col min="4623" max="4864" width="8.88671875" style="133"/>
    <col min="4865" max="4865" width="2.6640625" style="133" customWidth="1"/>
    <col min="4866" max="4866" width="3.109375" style="133" customWidth="1"/>
    <col min="4867" max="4867" width="10.6640625" style="133" customWidth="1"/>
    <col min="4868" max="4869" width="7.6640625" style="133" customWidth="1"/>
    <col min="4870" max="4870" width="5.6640625" style="133" customWidth="1"/>
    <col min="4871" max="4871" width="13.109375" style="133" customWidth="1"/>
    <col min="4872" max="4872" width="5.6640625" style="133" customWidth="1"/>
    <col min="4873" max="4873" width="14.6640625" style="133" customWidth="1"/>
    <col min="4874" max="4874" width="4.6640625" style="133" customWidth="1"/>
    <col min="4875" max="4875" width="16.6640625" style="133" customWidth="1"/>
    <col min="4876" max="4877" width="8.88671875" style="133"/>
    <col min="4878" max="4878" width="13" style="133" customWidth="1"/>
    <col min="4879" max="5120" width="8.88671875" style="133"/>
    <col min="5121" max="5121" width="2.6640625" style="133" customWidth="1"/>
    <col min="5122" max="5122" width="3.109375" style="133" customWidth="1"/>
    <col min="5123" max="5123" width="10.6640625" style="133" customWidth="1"/>
    <col min="5124" max="5125" width="7.6640625" style="133" customWidth="1"/>
    <col min="5126" max="5126" width="5.6640625" style="133" customWidth="1"/>
    <col min="5127" max="5127" width="13.109375" style="133" customWidth="1"/>
    <col min="5128" max="5128" width="5.6640625" style="133" customWidth="1"/>
    <col min="5129" max="5129" width="14.6640625" style="133" customWidth="1"/>
    <col min="5130" max="5130" width="4.6640625" style="133" customWidth="1"/>
    <col min="5131" max="5131" width="16.6640625" style="133" customWidth="1"/>
    <col min="5132" max="5133" width="8.88671875" style="133"/>
    <col min="5134" max="5134" width="13" style="133" customWidth="1"/>
    <col min="5135" max="5376" width="8.88671875" style="133"/>
    <col min="5377" max="5377" width="2.6640625" style="133" customWidth="1"/>
    <col min="5378" max="5378" width="3.109375" style="133" customWidth="1"/>
    <col min="5379" max="5379" width="10.6640625" style="133" customWidth="1"/>
    <col min="5380" max="5381" width="7.6640625" style="133" customWidth="1"/>
    <col min="5382" max="5382" width="5.6640625" style="133" customWidth="1"/>
    <col min="5383" max="5383" width="13.109375" style="133" customWidth="1"/>
    <col min="5384" max="5384" width="5.6640625" style="133" customWidth="1"/>
    <col min="5385" max="5385" width="14.6640625" style="133" customWidth="1"/>
    <col min="5386" max="5386" width="4.6640625" style="133" customWidth="1"/>
    <col min="5387" max="5387" width="16.6640625" style="133" customWidth="1"/>
    <col min="5388" max="5389" width="8.88671875" style="133"/>
    <col min="5390" max="5390" width="13" style="133" customWidth="1"/>
    <col min="5391" max="5632" width="8.88671875" style="133"/>
    <col min="5633" max="5633" width="2.6640625" style="133" customWidth="1"/>
    <col min="5634" max="5634" width="3.109375" style="133" customWidth="1"/>
    <col min="5635" max="5635" width="10.6640625" style="133" customWidth="1"/>
    <col min="5636" max="5637" width="7.6640625" style="133" customWidth="1"/>
    <col min="5638" max="5638" width="5.6640625" style="133" customWidth="1"/>
    <col min="5639" max="5639" width="13.109375" style="133" customWidth="1"/>
    <col min="5640" max="5640" width="5.6640625" style="133" customWidth="1"/>
    <col min="5641" max="5641" width="14.6640625" style="133" customWidth="1"/>
    <col min="5642" max="5642" width="4.6640625" style="133" customWidth="1"/>
    <col min="5643" max="5643" width="16.6640625" style="133" customWidth="1"/>
    <col min="5644" max="5645" width="8.88671875" style="133"/>
    <col min="5646" max="5646" width="13" style="133" customWidth="1"/>
    <col min="5647" max="5888" width="8.88671875" style="133"/>
    <col min="5889" max="5889" width="2.6640625" style="133" customWidth="1"/>
    <col min="5890" max="5890" width="3.109375" style="133" customWidth="1"/>
    <col min="5891" max="5891" width="10.6640625" style="133" customWidth="1"/>
    <col min="5892" max="5893" width="7.6640625" style="133" customWidth="1"/>
    <col min="5894" max="5894" width="5.6640625" style="133" customWidth="1"/>
    <col min="5895" max="5895" width="13.109375" style="133" customWidth="1"/>
    <col min="5896" max="5896" width="5.6640625" style="133" customWidth="1"/>
    <col min="5897" max="5897" width="14.6640625" style="133" customWidth="1"/>
    <col min="5898" max="5898" width="4.6640625" style="133" customWidth="1"/>
    <col min="5899" max="5899" width="16.6640625" style="133" customWidth="1"/>
    <col min="5900" max="5901" width="8.88671875" style="133"/>
    <col min="5902" max="5902" width="13" style="133" customWidth="1"/>
    <col min="5903" max="6144" width="8.88671875" style="133"/>
    <col min="6145" max="6145" width="2.6640625" style="133" customWidth="1"/>
    <col min="6146" max="6146" width="3.109375" style="133" customWidth="1"/>
    <col min="6147" max="6147" width="10.6640625" style="133" customWidth="1"/>
    <col min="6148" max="6149" width="7.6640625" style="133" customWidth="1"/>
    <col min="6150" max="6150" width="5.6640625" style="133" customWidth="1"/>
    <col min="6151" max="6151" width="13.109375" style="133" customWidth="1"/>
    <col min="6152" max="6152" width="5.6640625" style="133" customWidth="1"/>
    <col min="6153" max="6153" width="14.6640625" style="133" customWidth="1"/>
    <col min="6154" max="6154" width="4.6640625" style="133" customWidth="1"/>
    <col min="6155" max="6155" width="16.6640625" style="133" customWidth="1"/>
    <col min="6156" max="6157" width="8.88671875" style="133"/>
    <col min="6158" max="6158" width="13" style="133" customWidth="1"/>
    <col min="6159" max="6400" width="8.88671875" style="133"/>
    <col min="6401" max="6401" width="2.6640625" style="133" customWidth="1"/>
    <col min="6402" max="6402" width="3.109375" style="133" customWidth="1"/>
    <col min="6403" max="6403" width="10.6640625" style="133" customWidth="1"/>
    <col min="6404" max="6405" width="7.6640625" style="133" customWidth="1"/>
    <col min="6406" max="6406" width="5.6640625" style="133" customWidth="1"/>
    <col min="6407" max="6407" width="13.109375" style="133" customWidth="1"/>
    <col min="6408" max="6408" width="5.6640625" style="133" customWidth="1"/>
    <col min="6409" max="6409" width="14.6640625" style="133" customWidth="1"/>
    <col min="6410" max="6410" width="4.6640625" style="133" customWidth="1"/>
    <col min="6411" max="6411" width="16.6640625" style="133" customWidth="1"/>
    <col min="6412" max="6413" width="8.88671875" style="133"/>
    <col min="6414" max="6414" width="13" style="133" customWidth="1"/>
    <col min="6415" max="6656" width="8.88671875" style="133"/>
    <col min="6657" max="6657" width="2.6640625" style="133" customWidth="1"/>
    <col min="6658" max="6658" width="3.109375" style="133" customWidth="1"/>
    <col min="6659" max="6659" width="10.6640625" style="133" customWidth="1"/>
    <col min="6660" max="6661" width="7.6640625" style="133" customWidth="1"/>
    <col min="6662" max="6662" width="5.6640625" style="133" customWidth="1"/>
    <col min="6663" max="6663" width="13.109375" style="133" customWidth="1"/>
    <col min="6664" max="6664" width="5.6640625" style="133" customWidth="1"/>
    <col min="6665" max="6665" width="14.6640625" style="133" customWidth="1"/>
    <col min="6666" max="6666" width="4.6640625" style="133" customWidth="1"/>
    <col min="6667" max="6667" width="16.6640625" style="133" customWidth="1"/>
    <col min="6668" max="6669" width="8.88671875" style="133"/>
    <col min="6670" max="6670" width="13" style="133" customWidth="1"/>
    <col min="6671" max="6912" width="8.88671875" style="133"/>
    <col min="6913" max="6913" width="2.6640625" style="133" customWidth="1"/>
    <col min="6914" max="6914" width="3.109375" style="133" customWidth="1"/>
    <col min="6915" max="6915" width="10.6640625" style="133" customWidth="1"/>
    <col min="6916" max="6917" width="7.6640625" style="133" customWidth="1"/>
    <col min="6918" max="6918" width="5.6640625" style="133" customWidth="1"/>
    <col min="6919" max="6919" width="13.109375" style="133" customWidth="1"/>
    <col min="6920" max="6920" width="5.6640625" style="133" customWidth="1"/>
    <col min="6921" max="6921" width="14.6640625" style="133" customWidth="1"/>
    <col min="6922" max="6922" width="4.6640625" style="133" customWidth="1"/>
    <col min="6923" max="6923" width="16.6640625" style="133" customWidth="1"/>
    <col min="6924" max="6925" width="8.88671875" style="133"/>
    <col min="6926" max="6926" width="13" style="133" customWidth="1"/>
    <col min="6927" max="7168" width="8.88671875" style="133"/>
    <col min="7169" max="7169" width="2.6640625" style="133" customWidth="1"/>
    <col min="7170" max="7170" width="3.109375" style="133" customWidth="1"/>
    <col min="7171" max="7171" width="10.6640625" style="133" customWidth="1"/>
    <col min="7172" max="7173" width="7.6640625" style="133" customWidth="1"/>
    <col min="7174" max="7174" width="5.6640625" style="133" customWidth="1"/>
    <col min="7175" max="7175" width="13.109375" style="133" customWidth="1"/>
    <col min="7176" max="7176" width="5.6640625" style="133" customWidth="1"/>
    <col min="7177" max="7177" width="14.6640625" style="133" customWidth="1"/>
    <col min="7178" max="7178" width="4.6640625" style="133" customWidth="1"/>
    <col min="7179" max="7179" width="16.6640625" style="133" customWidth="1"/>
    <col min="7180" max="7181" width="8.88671875" style="133"/>
    <col min="7182" max="7182" width="13" style="133" customWidth="1"/>
    <col min="7183" max="7424" width="8.88671875" style="133"/>
    <col min="7425" max="7425" width="2.6640625" style="133" customWidth="1"/>
    <col min="7426" max="7426" width="3.109375" style="133" customWidth="1"/>
    <col min="7427" max="7427" width="10.6640625" style="133" customWidth="1"/>
    <col min="7428" max="7429" width="7.6640625" style="133" customWidth="1"/>
    <col min="7430" max="7430" width="5.6640625" style="133" customWidth="1"/>
    <col min="7431" max="7431" width="13.109375" style="133" customWidth="1"/>
    <col min="7432" max="7432" width="5.6640625" style="133" customWidth="1"/>
    <col min="7433" max="7433" width="14.6640625" style="133" customWidth="1"/>
    <col min="7434" max="7434" width="4.6640625" style="133" customWidth="1"/>
    <col min="7435" max="7435" width="16.6640625" style="133" customWidth="1"/>
    <col min="7436" max="7437" width="8.88671875" style="133"/>
    <col min="7438" max="7438" width="13" style="133" customWidth="1"/>
    <col min="7439" max="7680" width="8.88671875" style="133"/>
    <col min="7681" max="7681" width="2.6640625" style="133" customWidth="1"/>
    <col min="7682" max="7682" width="3.109375" style="133" customWidth="1"/>
    <col min="7683" max="7683" width="10.6640625" style="133" customWidth="1"/>
    <col min="7684" max="7685" width="7.6640625" style="133" customWidth="1"/>
    <col min="7686" max="7686" width="5.6640625" style="133" customWidth="1"/>
    <col min="7687" max="7687" width="13.109375" style="133" customWidth="1"/>
    <col min="7688" max="7688" width="5.6640625" style="133" customWidth="1"/>
    <col min="7689" max="7689" width="14.6640625" style="133" customWidth="1"/>
    <col min="7690" max="7690" width="4.6640625" style="133" customWidth="1"/>
    <col min="7691" max="7691" width="16.6640625" style="133" customWidth="1"/>
    <col min="7692" max="7693" width="8.88671875" style="133"/>
    <col min="7694" max="7694" width="13" style="133" customWidth="1"/>
    <col min="7695" max="7936" width="8.88671875" style="133"/>
    <col min="7937" max="7937" width="2.6640625" style="133" customWidth="1"/>
    <col min="7938" max="7938" width="3.109375" style="133" customWidth="1"/>
    <col min="7939" max="7939" width="10.6640625" style="133" customWidth="1"/>
    <col min="7940" max="7941" width="7.6640625" style="133" customWidth="1"/>
    <col min="7942" max="7942" width="5.6640625" style="133" customWidth="1"/>
    <col min="7943" max="7943" width="13.109375" style="133" customWidth="1"/>
    <col min="7944" max="7944" width="5.6640625" style="133" customWidth="1"/>
    <col min="7945" max="7945" width="14.6640625" style="133" customWidth="1"/>
    <col min="7946" max="7946" width="4.6640625" style="133" customWidth="1"/>
    <col min="7947" max="7947" width="16.6640625" style="133" customWidth="1"/>
    <col min="7948" max="7949" width="8.88671875" style="133"/>
    <col min="7950" max="7950" width="13" style="133" customWidth="1"/>
    <col min="7951" max="8192" width="8.88671875" style="133"/>
    <col min="8193" max="8193" width="2.6640625" style="133" customWidth="1"/>
    <col min="8194" max="8194" width="3.109375" style="133" customWidth="1"/>
    <col min="8195" max="8195" width="10.6640625" style="133" customWidth="1"/>
    <col min="8196" max="8197" width="7.6640625" style="133" customWidth="1"/>
    <col min="8198" max="8198" width="5.6640625" style="133" customWidth="1"/>
    <col min="8199" max="8199" width="13.109375" style="133" customWidth="1"/>
    <col min="8200" max="8200" width="5.6640625" style="133" customWidth="1"/>
    <col min="8201" max="8201" width="14.6640625" style="133" customWidth="1"/>
    <col min="8202" max="8202" width="4.6640625" style="133" customWidth="1"/>
    <col min="8203" max="8203" width="16.6640625" style="133" customWidth="1"/>
    <col min="8204" max="8205" width="8.88671875" style="133"/>
    <col min="8206" max="8206" width="13" style="133" customWidth="1"/>
    <col min="8207" max="8448" width="8.88671875" style="133"/>
    <col min="8449" max="8449" width="2.6640625" style="133" customWidth="1"/>
    <col min="8450" max="8450" width="3.109375" style="133" customWidth="1"/>
    <col min="8451" max="8451" width="10.6640625" style="133" customWidth="1"/>
    <col min="8452" max="8453" width="7.6640625" style="133" customWidth="1"/>
    <col min="8454" max="8454" width="5.6640625" style="133" customWidth="1"/>
    <col min="8455" max="8455" width="13.109375" style="133" customWidth="1"/>
    <col min="8456" max="8456" width="5.6640625" style="133" customWidth="1"/>
    <col min="8457" max="8457" width="14.6640625" style="133" customWidth="1"/>
    <col min="8458" max="8458" width="4.6640625" style="133" customWidth="1"/>
    <col min="8459" max="8459" width="16.6640625" style="133" customWidth="1"/>
    <col min="8460" max="8461" width="8.88671875" style="133"/>
    <col min="8462" max="8462" width="13" style="133" customWidth="1"/>
    <col min="8463" max="8704" width="8.88671875" style="133"/>
    <col min="8705" max="8705" width="2.6640625" style="133" customWidth="1"/>
    <col min="8706" max="8706" width="3.109375" style="133" customWidth="1"/>
    <col min="8707" max="8707" width="10.6640625" style="133" customWidth="1"/>
    <col min="8708" max="8709" width="7.6640625" style="133" customWidth="1"/>
    <col min="8710" max="8710" width="5.6640625" style="133" customWidth="1"/>
    <col min="8711" max="8711" width="13.109375" style="133" customWidth="1"/>
    <col min="8712" max="8712" width="5.6640625" style="133" customWidth="1"/>
    <col min="8713" max="8713" width="14.6640625" style="133" customWidth="1"/>
    <col min="8714" max="8714" width="4.6640625" style="133" customWidth="1"/>
    <col min="8715" max="8715" width="16.6640625" style="133" customWidth="1"/>
    <col min="8716" max="8717" width="8.88671875" style="133"/>
    <col min="8718" max="8718" width="13" style="133" customWidth="1"/>
    <col min="8719" max="8960" width="8.88671875" style="133"/>
    <col min="8961" max="8961" width="2.6640625" style="133" customWidth="1"/>
    <col min="8962" max="8962" width="3.109375" style="133" customWidth="1"/>
    <col min="8963" max="8963" width="10.6640625" style="133" customWidth="1"/>
    <col min="8964" max="8965" width="7.6640625" style="133" customWidth="1"/>
    <col min="8966" max="8966" width="5.6640625" style="133" customWidth="1"/>
    <col min="8967" max="8967" width="13.109375" style="133" customWidth="1"/>
    <col min="8968" max="8968" width="5.6640625" style="133" customWidth="1"/>
    <col min="8969" max="8969" width="14.6640625" style="133" customWidth="1"/>
    <col min="8970" max="8970" width="4.6640625" style="133" customWidth="1"/>
    <col min="8971" max="8971" width="16.6640625" style="133" customWidth="1"/>
    <col min="8972" max="8973" width="8.88671875" style="133"/>
    <col min="8974" max="8974" width="13" style="133" customWidth="1"/>
    <col min="8975" max="9216" width="8.88671875" style="133"/>
    <col min="9217" max="9217" width="2.6640625" style="133" customWidth="1"/>
    <col min="9218" max="9218" width="3.109375" style="133" customWidth="1"/>
    <col min="9219" max="9219" width="10.6640625" style="133" customWidth="1"/>
    <col min="9220" max="9221" width="7.6640625" style="133" customWidth="1"/>
    <col min="9222" max="9222" width="5.6640625" style="133" customWidth="1"/>
    <col min="9223" max="9223" width="13.109375" style="133" customWidth="1"/>
    <col min="9224" max="9224" width="5.6640625" style="133" customWidth="1"/>
    <col min="9225" max="9225" width="14.6640625" style="133" customWidth="1"/>
    <col min="9226" max="9226" width="4.6640625" style="133" customWidth="1"/>
    <col min="9227" max="9227" width="16.6640625" style="133" customWidth="1"/>
    <col min="9228" max="9229" width="8.88671875" style="133"/>
    <col min="9230" max="9230" width="13" style="133" customWidth="1"/>
    <col min="9231" max="9472" width="8.88671875" style="133"/>
    <col min="9473" max="9473" width="2.6640625" style="133" customWidth="1"/>
    <col min="9474" max="9474" width="3.109375" style="133" customWidth="1"/>
    <col min="9475" max="9475" width="10.6640625" style="133" customWidth="1"/>
    <col min="9476" max="9477" width="7.6640625" style="133" customWidth="1"/>
    <col min="9478" max="9478" width="5.6640625" style="133" customWidth="1"/>
    <col min="9479" max="9479" width="13.109375" style="133" customWidth="1"/>
    <col min="9480" max="9480" width="5.6640625" style="133" customWidth="1"/>
    <col min="9481" max="9481" width="14.6640625" style="133" customWidth="1"/>
    <col min="9482" max="9482" width="4.6640625" style="133" customWidth="1"/>
    <col min="9483" max="9483" width="16.6640625" style="133" customWidth="1"/>
    <col min="9484" max="9485" width="8.88671875" style="133"/>
    <col min="9486" max="9486" width="13" style="133" customWidth="1"/>
    <col min="9487" max="9728" width="8.88671875" style="133"/>
    <col min="9729" max="9729" width="2.6640625" style="133" customWidth="1"/>
    <col min="9730" max="9730" width="3.109375" style="133" customWidth="1"/>
    <col min="9731" max="9731" width="10.6640625" style="133" customWidth="1"/>
    <col min="9732" max="9733" width="7.6640625" style="133" customWidth="1"/>
    <col min="9734" max="9734" width="5.6640625" style="133" customWidth="1"/>
    <col min="9735" max="9735" width="13.109375" style="133" customWidth="1"/>
    <col min="9736" max="9736" width="5.6640625" style="133" customWidth="1"/>
    <col min="9737" max="9737" width="14.6640625" style="133" customWidth="1"/>
    <col min="9738" max="9738" width="4.6640625" style="133" customWidth="1"/>
    <col min="9739" max="9739" width="16.6640625" style="133" customWidth="1"/>
    <col min="9740" max="9741" width="8.88671875" style="133"/>
    <col min="9742" max="9742" width="13" style="133" customWidth="1"/>
    <col min="9743" max="9984" width="8.88671875" style="133"/>
    <col min="9985" max="9985" width="2.6640625" style="133" customWidth="1"/>
    <col min="9986" max="9986" width="3.109375" style="133" customWidth="1"/>
    <col min="9987" max="9987" width="10.6640625" style="133" customWidth="1"/>
    <col min="9988" max="9989" width="7.6640625" style="133" customWidth="1"/>
    <col min="9990" max="9990" width="5.6640625" style="133" customWidth="1"/>
    <col min="9991" max="9991" width="13.109375" style="133" customWidth="1"/>
    <col min="9992" max="9992" width="5.6640625" style="133" customWidth="1"/>
    <col min="9993" max="9993" width="14.6640625" style="133" customWidth="1"/>
    <col min="9994" max="9994" width="4.6640625" style="133" customWidth="1"/>
    <col min="9995" max="9995" width="16.6640625" style="133" customWidth="1"/>
    <col min="9996" max="9997" width="8.88671875" style="133"/>
    <col min="9998" max="9998" width="13" style="133" customWidth="1"/>
    <col min="9999" max="10240" width="8.88671875" style="133"/>
    <col min="10241" max="10241" width="2.6640625" style="133" customWidth="1"/>
    <col min="10242" max="10242" width="3.109375" style="133" customWidth="1"/>
    <col min="10243" max="10243" width="10.6640625" style="133" customWidth="1"/>
    <col min="10244" max="10245" width="7.6640625" style="133" customWidth="1"/>
    <col min="10246" max="10246" width="5.6640625" style="133" customWidth="1"/>
    <col min="10247" max="10247" width="13.109375" style="133" customWidth="1"/>
    <col min="10248" max="10248" width="5.6640625" style="133" customWidth="1"/>
    <col min="10249" max="10249" width="14.6640625" style="133" customWidth="1"/>
    <col min="10250" max="10250" width="4.6640625" style="133" customWidth="1"/>
    <col min="10251" max="10251" width="16.6640625" style="133" customWidth="1"/>
    <col min="10252" max="10253" width="8.88671875" style="133"/>
    <col min="10254" max="10254" width="13" style="133" customWidth="1"/>
    <col min="10255" max="10496" width="8.88671875" style="133"/>
    <col min="10497" max="10497" width="2.6640625" style="133" customWidth="1"/>
    <col min="10498" max="10498" width="3.109375" style="133" customWidth="1"/>
    <col min="10499" max="10499" width="10.6640625" style="133" customWidth="1"/>
    <col min="10500" max="10501" width="7.6640625" style="133" customWidth="1"/>
    <col min="10502" max="10502" width="5.6640625" style="133" customWidth="1"/>
    <col min="10503" max="10503" width="13.109375" style="133" customWidth="1"/>
    <col min="10504" max="10504" width="5.6640625" style="133" customWidth="1"/>
    <col min="10505" max="10505" width="14.6640625" style="133" customWidth="1"/>
    <col min="10506" max="10506" width="4.6640625" style="133" customWidth="1"/>
    <col min="10507" max="10507" width="16.6640625" style="133" customWidth="1"/>
    <col min="10508" max="10509" width="8.88671875" style="133"/>
    <col min="10510" max="10510" width="13" style="133" customWidth="1"/>
    <col min="10511" max="10752" width="8.88671875" style="133"/>
    <col min="10753" max="10753" width="2.6640625" style="133" customWidth="1"/>
    <col min="10754" max="10754" width="3.109375" style="133" customWidth="1"/>
    <col min="10755" max="10755" width="10.6640625" style="133" customWidth="1"/>
    <col min="10756" max="10757" width="7.6640625" style="133" customWidth="1"/>
    <col min="10758" max="10758" width="5.6640625" style="133" customWidth="1"/>
    <col min="10759" max="10759" width="13.109375" style="133" customWidth="1"/>
    <col min="10760" max="10760" width="5.6640625" style="133" customWidth="1"/>
    <col min="10761" max="10761" width="14.6640625" style="133" customWidth="1"/>
    <col min="10762" max="10762" width="4.6640625" style="133" customWidth="1"/>
    <col min="10763" max="10763" width="16.6640625" style="133" customWidth="1"/>
    <col min="10764" max="10765" width="8.88671875" style="133"/>
    <col min="10766" max="10766" width="13" style="133" customWidth="1"/>
    <col min="10767" max="11008" width="8.88671875" style="133"/>
    <col min="11009" max="11009" width="2.6640625" style="133" customWidth="1"/>
    <col min="11010" max="11010" width="3.109375" style="133" customWidth="1"/>
    <col min="11011" max="11011" width="10.6640625" style="133" customWidth="1"/>
    <col min="11012" max="11013" width="7.6640625" style="133" customWidth="1"/>
    <col min="11014" max="11014" width="5.6640625" style="133" customWidth="1"/>
    <col min="11015" max="11015" width="13.109375" style="133" customWidth="1"/>
    <col min="11016" max="11016" width="5.6640625" style="133" customWidth="1"/>
    <col min="11017" max="11017" width="14.6640625" style="133" customWidth="1"/>
    <col min="11018" max="11018" width="4.6640625" style="133" customWidth="1"/>
    <col min="11019" max="11019" width="16.6640625" style="133" customWidth="1"/>
    <col min="11020" max="11021" width="8.88671875" style="133"/>
    <col min="11022" max="11022" width="13" style="133" customWidth="1"/>
    <col min="11023" max="11264" width="8.88671875" style="133"/>
    <col min="11265" max="11265" width="2.6640625" style="133" customWidth="1"/>
    <col min="11266" max="11266" width="3.109375" style="133" customWidth="1"/>
    <col min="11267" max="11267" width="10.6640625" style="133" customWidth="1"/>
    <col min="11268" max="11269" width="7.6640625" style="133" customWidth="1"/>
    <col min="11270" max="11270" width="5.6640625" style="133" customWidth="1"/>
    <col min="11271" max="11271" width="13.109375" style="133" customWidth="1"/>
    <col min="11272" max="11272" width="5.6640625" style="133" customWidth="1"/>
    <col min="11273" max="11273" width="14.6640625" style="133" customWidth="1"/>
    <col min="11274" max="11274" width="4.6640625" style="133" customWidth="1"/>
    <col min="11275" max="11275" width="16.6640625" style="133" customWidth="1"/>
    <col min="11276" max="11277" width="8.88671875" style="133"/>
    <col min="11278" max="11278" width="13" style="133" customWidth="1"/>
    <col min="11279" max="11520" width="8.88671875" style="133"/>
    <col min="11521" max="11521" width="2.6640625" style="133" customWidth="1"/>
    <col min="11522" max="11522" width="3.109375" style="133" customWidth="1"/>
    <col min="11523" max="11523" width="10.6640625" style="133" customWidth="1"/>
    <col min="11524" max="11525" width="7.6640625" style="133" customWidth="1"/>
    <col min="11526" max="11526" width="5.6640625" style="133" customWidth="1"/>
    <col min="11527" max="11527" width="13.109375" style="133" customWidth="1"/>
    <col min="11528" max="11528" width="5.6640625" style="133" customWidth="1"/>
    <col min="11529" max="11529" width="14.6640625" style="133" customWidth="1"/>
    <col min="11530" max="11530" width="4.6640625" style="133" customWidth="1"/>
    <col min="11531" max="11531" width="16.6640625" style="133" customWidth="1"/>
    <col min="11532" max="11533" width="8.88671875" style="133"/>
    <col min="11534" max="11534" width="13" style="133" customWidth="1"/>
    <col min="11535" max="11776" width="8.88671875" style="133"/>
    <col min="11777" max="11777" width="2.6640625" style="133" customWidth="1"/>
    <col min="11778" max="11778" width="3.109375" style="133" customWidth="1"/>
    <col min="11779" max="11779" width="10.6640625" style="133" customWidth="1"/>
    <col min="11780" max="11781" width="7.6640625" style="133" customWidth="1"/>
    <col min="11782" max="11782" width="5.6640625" style="133" customWidth="1"/>
    <col min="11783" max="11783" width="13.109375" style="133" customWidth="1"/>
    <col min="11784" max="11784" width="5.6640625" style="133" customWidth="1"/>
    <col min="11785" max="11785" width="14.6640625" style="133" customWidth="1"/>
    <col min="11786" max="11786" width="4.6640625" style="133" customWidth="1"/>
    <col min="11787" max="11787" width="16.6640625" style="133" customWidth="1"/>
    <col min="11788" max="11789" width="8.88671875" style="133"/>
    <col min="11790" max="11790" width="13" style="133" customWidth="1"/>
    <col min="11791" max="12032" width="8.88671875" style="133"/>
    <col min="12033" max="12033" width="2.6640625" style="133" customWidth="1"/>
    <col min="12034" max="12034" width="3.109375" style="133" customWidth="1"/>
    <col min="12035" max="12035" width="10.6640625" style="133" customWidth="1"/>
    <col min="12036" max="12037" width="7.6640625" style="133" customWidth="1"/>
    <col min="12038" max="12038" width="5.6640625" style="133" customWidth="1"/>
    <col min="12039" max="12039" width="13.109375" style="133" customWidth="1"/>
    <col min="12040" max="12040" width="5.6640625" style="133" customWidth="1"/>
    <col min="12041" max="12041" width="14.6640625" style="133" customWidth="1"/>
    <col min="12042" max="12042" width="4.6640625" style="133" customWidth="1"/>
    <col min="12043" max="12043" width="16.6640625" style="133" customWidth="1"/>
    <col min="12044" max="12045" width="8.88671875" style="133"/>
    <col min="12046" max="12046" width="13" style="133" customWidth="1"/>
    <col min="12047" max="12288" width="8.88671875" style="133"/>
    <col min="12289" max="12289" width="2.6640625" style="133" customWidth="1"/>
    <col min="12290" max="12290" width="3.109375" style="133" customWidth="1"/>
    <col min="12291" max="12291" width="10.6640625" style="133" customWidth="1"/>
    <col min="12292" max="12293" width="7.6640625" style="133" customWidth="1"/>
    <col min="12294" max="12294" width="5.6640625" style="133" customWidth="1"/>
    <col min="12295" max="12295" width="13.109375" style="133" customWidth="1"/>
    <col min="12296" max="12296" width="5.6640625" style="133" customWidth="1"/>
    <col min="12297" max="12297" width="14.6640625" style="133" customWidth="1"/>
    <col min="12298" max="12298" width="4.6640625" style="133" customWidth="1"/>
    <col min="12299" max="12299" width="16.6640625" style="133" customWidth="1"/>
    <col min="12300" max="12301" width="8.88671875" style="133"/>
    <col min="12302" max="12302" width="13" style="133" customWidth="1"/>
    <col min="12303" max="12544" width="8.88671875" style="133"/>
    <col min="12545" max="12545" width="2.6640625" style="133" customWidth="1"/>
    <col min="12546" max="12546" width="3.109375" style="133" customWidth="1"/>
    <col min="12547" max="12547" width="10.6640625" style="133" customWidth="1"/>
    <col min="12548" max="12549" width="7.6640625" style="133" customWidth="1"/>
    <col min="12550" max="12550" width="5.6640625" style="133" customWidth="1"/>
    <col min="12551" max="12551" width="13.109375" style="133" customWidth="1"/>
    <col min="12552" max="12552" width="5.6640625" style="133" customWidth="1"/>
    <col min="12553" max="12553" width="14.6640625" style="133" customWidth="1"/>
    <col min="12554" max="12554" width="4.6640625" style="133" customWidth="1"/>
    <col min="12555" max="12555" width="16.6640625" style="133" customWidth="1"/>
    <col min="12556" max="12557" width="8.88671875" style="133"/>
    <col min="12558" max="12558" width="13" style="133" customWidth="1"/>
    <col min="12559" max="12800" width="8.88671875" style="133"/>
    <col min="12801" max="12801" width="2.6640625" style="133" customWidth="1"/>
    <col min="12802" max="12802" width="3.109375" style="133" customWidth="1"/>
    <col min="12803" max="12803" width="10.6640625" style="133" customWidth="1"/>
    <col min="12804" max="12805" width="7.6640625" style="133" customWidth="1"/>
    <col min="12806" max="12806" width="5.6640625" style="133" customWidth="1"/>
    <col min="12807" max="12807" width="13.109375" style="133" customWidth="1"/>
    <col min="12808" max="12808" width="5.6640625" style="133" customWidth="1"/>
    <col min="12809" max="12809" width="14.6640625" style="133" customWidth="1"/>
    <col min="12810" max="12810" width="4.6640625" style="133" customWidth="1"/>
    <col min="12811" max="12811" width="16.6640625" style="133" customWidth="1"/>
    <col min="12812" max="12813" width="8.88671875" style="133"/>
    <col min="12814" max="12814" width="13" style="133" customWidth="1"/>
    <col min="12815" max="13056" width="8.88671875" style="133"/>
    <col min="13057" max="13057" width="2.6640625" style="133" customWidth="1"/>
    <col min="13058" max="13058" width="3.109375" style="133" customWidth="1"/>
    <col min="13059" max="13059" width="10.6640625" style="133" customWidth="1"/>
    <col min="13060" max="13061" width="7.6640625" style="133" customWidth="1"/>
    <col min="13062" max="13062" width="5.6640625" style="133" customWidth="1"/>
    <col min="13063" max="13063" width="13.109375" style="133" customWidth="1"/>
    <col min="13064" max="13064" width="5.6640625" style="133" customWidth="1"/>
    <col min="13065" max="13065" width="14.6640625" style="133" customWidth="1"/>
    <col min="13066" max="13066" width="4.6640625" style="133" customWidth="1"/>
    <col min="13067" max="13067" width="16.6640625" style="133" customWidth="1"/>
    <col min="13068" max="13069" width="8.88671875" style="133"/>
    <col min="13070" max="13070" width="13" style="133" customWidth="1"/>
    <col min="13071" max="13312" width="8.88671875" style="133"/>
    <col min="13313" max="13313" width="2.6640625" style="133" customWidth="1"/>
    <col min="13314" max="13314" width="3.109375" style="133" customWidth="1"/>
    <col min="13315" max="13315" width="10.6640625" style="133" customWidth="1"/>
    <col min="13316" max="13317" width="7.6640625" style="133" customWidth="1"/>
    <col min="13318" max="13318" width="5.6640625" style="133" customWidth="1"/>
    <col min="13319" max="13319" width="13.109375" style="133" customWidth="1"/>
    <col min="13320" max="13320" width="5.6640625" style="133" customWidth="1"/>
    <col min="13321" max="13321" width="14.6640625" style="133" customWidth="1"/>
    <col min="13322" max="13322" width="4.6640625" style="133" customWidth="1"/>
    <col min="13323" max="13323" width="16.6640625" style="133" customWidth="1"/>
    <col min="13324" max="13325" width="8.88671875" style="133"/>
    <col min="13326" max="13326" width="13" style="133" customWidth="1"/>
    <col min="13327" max="13568" width="8.88671875" style="133"/>
    <col min="13569" max="13569" width="2.6640625" style="133" customWidth="1"/>
    <col min="13570" max="13570" width="3.109375" style="133" customWidth="1"/>
    <col min="13571" max="13571" width="10.6640625" style="133" customWidth="1"/>
    <col min="13572" max="13573" width="7.6640625" style="133" customWidth="1"/>
    <col min="13574" max="13574" width="5.6640625" style="133" customWidth="1"/>
    <col min="13575" max="13575" width="13.109375" style="133" customWidth="1"/>
    <col min="13576" max="13576" width="5.6640625" style="133" customWidth="1"/>
    <col min="13577" max="13577" width="14.6640625" style="133" customWidth="1"/>
    <col min="13578" max="13578" width="4.6640625" style="133" customWidth="1"/>
    <col min="13579" max="13579" width="16.6640625" style="133" customWidth="1"/>
    <col min="13580" max="13581" width="8.88671875" style="133"/>
    <col min="13582" max="13582" width="13" style="133" customWidth="1"/>
    <col min="13583" max="13824" width="8.88671875" style="133"/>
    <col min="13825" max="13825" width="2.6640625" style="133" customWidth="1"/>
    <col min="13826" max="13826" width="3.109375" style="133" customWidth="1"/>
    <col min="13827" max="13827" width="10.6640625" style="133" customWidth="1"/>
    <col min="13828" max="13829" width="7.6640625" style="133" customWidth="1"/>
    <col min="13830" max="13830" width="5.6640625" style="133" customWidth="1"/>
    <col min="13831" max="13831" width="13.109375" style="133" customWidth="1"/>
    <col min="13832" max="13832" width="5.6640625" style="133" customWidth="1"/>
    <col min="13833" max="13833" width="14.6640625" style="133" customWidth="1"/>
    <col min="13834" max="13834" width="4.6640625" style="133" customWidth="1"/>
    <col min="13835" max="13835" width="16.6640625" style="133" customWidth="1"/>
    <col min="13836" max="13837" width="8.88671875" style="133"/>
    <col min="13838" max="13838" width="13" style="133" customWidth="1"/>
    <col min="13839" max="14080" width="8.88671875" style="133"/>
    <col min="14081" max="14081" width="2.6640625" style="133" customWidth="1"/>
    <col min="14082" max="14082" width="3.109375" style="133" customWidth="1"/>
    <col min="14083" max="14083" width="10.6640625" style="133" customWidth="1"/>
    <col min="14084" max="14085" width="7.6640625" style="133" customWidth="1"/>
    <col min="14086" max="14086" width="5.6640625" style="133" customWidth="1"/>
    <col min="14087" max="14087" width="13.109375" style="133" customWidth="1"/>
    <col min="14088" max="14088" width="5.6640625" style="133" customWidth="1"/>
    <col min="14089" max="14089" width="14.6640625" style="133" customWidth="1"/>
    <col min="14090" max="14090" width="4.6640625" style="133" customWidth="1"/>
    <col min="14091" max="14091" width="16.6640625" style="133" customWidth="1"/>
    <col min="14092" max="14093" width="8.88671875" style="133"/>
    <col min="14094" max="14094" width="13" style="133" customWidth="1"/>
    <col min="14095" max="14336" width="8.88671875" style="133"/>
    <col min="14337" max="14337" width="2.6640625" style="133" customWidth="1"/>
    <col min="14338" max="14338" width="3.109375" style="133" customWidth="1"/>
    <col min="14339" max="14339" width="10.6640625" style="133" customWidth="1"/>
    <col min="14340" max="14341" width="7.6640625" style="133" customWidth="1"/>
    <col min="14342" max="14342" width="5.6640625" style="133" customWidth="1"/>
    <col min="14343" max="14343" width="13.109375" style="133" customWidth="1"/>
    <col min="14344" max="14344" width="5.6640625" style="133" customWidth="1"/>
    <col min="14345" max="14345" width="14.6640625" style="133" customWidth="1"/>
    <col min="14346" max="14346" width="4.6640625" style="133" customWidth="1"/>
    <col min="14347" max="14347" width="16.6640625" style="133" customWidth="1"/>
    <col min="14348" max="14349" width="8.88671875" style="133"/>
    <col min="14350" max="14350" width="13" style="133" customWidth="1"/>
    <col min="14351" max="14592" width="8.88671875" style="133"/>
    <col min="14593" max="14593" width="2.6640625" style="133" customWidth="1"/>
    <col min="14594" max="14594" width="3.109375" style="133" customWidth="1"/>
    <col min="14595" max="14595" width="10.6640625" style="133" customWidth="1"/>
    <col min="14596" max="14597" width="7.6640625" style="133" customWidth="1"/>
    <col min="14598" max="14598" width="5.6640625" style="133" customWidth="1"/>
    <col min="14599" max="14599" width="13.109375" style="133" customWidth="1"/>
    <col min="14600" max="14600" width="5.6640625" style="133" customWidth="1"/>
    <col min="14601" max="14601" width="14.6640625" style="133" customWidth="1"/>
    <col min="14602" max="14602" width="4.6640625" style="133" customWidth="1"/>
    <col min="14603" max="14603" width="16.6640625" style="133" customWidth="1"/>
    <col min="14604" max="14605" width="8.88671875" style="133"/>
    <col min="14606" max="14606" width="13" style="133" customWidth="1"/>
    <col min="14607" max="14848" width="8.88671875" style="133"/>
    <col min="14849" max="14849" width="2.6640625" style="133" customWidth="1"/>
    <col min="14850" max="14850" width="3.109375" style="133" customWidth="1"/>
    <col min="14851" max="14851" width="10.6640625" style="133" customWidth="1"/>
    <col min="14852" max="14853" width="7.6640625" style="133" customWidth="1"/>
    <col min="14854" max="14854" width="5.6640625" style="133" customWidth="1"/>
    <col min="14855" max="14855" width="13.109375" style="133" customWidth="1"/>
    <col min="14856" max="14856" width="5.6640625" style="133" customWidth="1"/>
    <col min="14857" max="14857" width="14.6640625" style="133" customWidth="1"/>
    <col min="14858" max="14858" width="4.6640625" style="133" customWidth="1"/>
    <col min="14859" max="14859" width="16.6640625" style="133" customWidth="1"/>
    <col min="14860" max="14861" width="8.88671875" style="133"/>
    <col min="14862" max="14862" width="13" style="133" customWidth="1"/>
    <col min="14863" max="15104" width="8.88671875" style="133"/>
    <col min="15105" max="15105" width="2.6640625" style="133" customWidth="1"/>
    <col min="15106" max="15106" width="3.109375" style="133" customWidth="1"/>
    <col min="15107" max="15107" width="10.6640625" style="133" customWidth="1"/>
    <col min="15108" max="15109" width="7.6640625" style="133" customWidth="1"/>
    <col min="15110" max="15110" width="5.6640625" style="133" customWidth="1"/>
    <col min="15111" max="15111" width="13.109375" style="133" customWidth="1"/>
    <col min="15112" max="15112" width="5.6640625" style="133" customWidth="1"/>
    <col min="15113" max="15113" width="14.6640625" style="133" customWidth="1"/>
    <col min="15114" max="15114" width="4.6640625" style="133" customWidth="1"/>
    <col min="15115" max="15115" width="16.6640625" style="133" customWidth="1"/>
    <col min="15116" max="15117" width="8.88671875" style="133"/>
    <col min="15118" max="15118" width="13" style="133" customWidth="1"/>
    <col min="15119" max="15360" width="8.88671875" style="133"/>
    <col min="15361" max="15361" width="2.6640625" style="133" customWidth="1"/>
    <col min="15362" max="15362" width="3.109375" style="133" customWidth="1"/>
    <col min="15363" max="15363" width="10.6640625" style="133" customWidth="1"/>
    <col min="15364" max="15365" width="7.6640625" style="133" customWidth="1"/>
    <col min="15366" max="15366" width="5.6640625" style="133" customWidth="1"/>
    <col min="15367" max="15367" width="13.109375" style="133" customWidth="1"/>
    <col min="15368" max="15368" width="5.6640625" style="133" customWidth="1"/>
    <col min="15369" max="15369" width="14.6640625" style="133" customWidth="1"/>
    <col min="15370" max="15370" width="4.6640625" style="133" customWidth="1"/>
    <col min="15371" max="15371" width="16.6640625" style="133" customWidth="1"/>
    <col min="15372" max="15373" width="8.88671875" style="133"/>
    <col min="15374" max="15374" width="13" style="133" customWidth="1"/>
    <col min="15375" max="15616" width="8.88671875" style="133"/>
    <col min="15617" max="15617" width="2.6640625" style="133" customWidth="1"/>
    <col min="15618" max="15618" width="3.109375" style="133" customWidth="1"/>
    <col min="15619" max="15619" width="10.6640625" style="133" customWidth="1"/>
    <col min="15620" max="15621" width="7.6640625" style="133" customWidth="1"/>
    <col min="15622" max="15622" width="5.6640625" style="133" customWidth="1"/>
    <col min="15623" max="15623" width="13.109375" style="133" customWidth="1"/>
    <col min="15624" max="15624" width="5.6640625" style="133" customWidth="1"/>
    <col min="15625" max="15625" width="14.6640625" style="133" customWidth="1"/>
    <col min="15626" max="15626" width="4.6640625" style="133" customWidth="1"/>
    <col min="15627" max="15627" width="16.6640625" style="133" customWidth="1"/>
    <col min="15628" max="15629" width="8.88671875" style="133"/>
    <col min="15630" max="15630" width="13" style="133" customWidth="1"/>
    <col min="15631" max="15872" width="8.88671875" style="133"/>
    <col min="15873" max="15873" width="2.6640625" style="133" customWidth="1"/>
    <col min="15874" max="15874" width="3.109375" style="133" customWidth="1"/>
    <col min="15875" max="15875" width="10.6640625" style="133" customWidth="1"/>
    <col min="15876" max="15877" width="7.6640625" style="133" customWidth="1"/>
    <col min="15878" max="15878" width="5.6640625" style="133" customWidth="1"/>
    <col min="15879" max="15879" width="13.109375" style="133" customWidth="1"/>
    <col min="15880" max="15880" width="5.6640625" style="133" customWidth="1"/>
    <col min="15881" max="15881" width="14.6640625" style="133" customWidth="1"/>
    <col min="15882" max="15882" width="4.6640625" style="133" customWidth="1"/>
    <col min="15883" max="15883" width="16.6640625" style="133" customWidth="1"/>
    <col min="15884" max="15885" width="8.88671875" style="133"/>
    <col min="15886" max="15886" width="13" style="133" customWidth="1"/>
    <col min="15887" max="16128" width="8.88671875" style="133"/>
    <col min="16129" max="16129" width="2.6640625" style="133" customWidth="1"/>
    <col min="16130" max="16130" width="3.109375" style="133" customWidth="1"/>
    <col min="16131" max="16131" width="10.6640625" style="133" customWidth="1"/>
    <col min="16132" max="16133" width="7.6640625" style="133" customWidth="1"/>
    <col min="16134" max="16134" width="5.6640625" style="133" customWidth="1"/>
    <col min="16135" max="16135" width="13.109375" style="133" customWidth="1"/>
    <col min="16136" max="16136" width="5.6640625" style="133" customWidth="1"/>
    <col min="16137" max="16137" width="14.6640625" style="133" customWidth="1"/>
    <col min="16138" max="16138" width="4.6640625" style="133" customWidth="1"/>
    <col min="16139" max="16139" width="16.6640625" style="133" customWidth="1"/>
    <col min="16140" max="16141" width="8.88671875" style="133"/>
    <col min="16142" max="16142" width="13" style="133" customWidth="1"/>
    <col min="16143" max="16384" width="8.88671875" style="133"/>
  </cols>
  <sheetData>
    <row r="1" spans="1:11" ht="18" customHeight="1">
      <c r="A1" s="133" t="s">
        <v>457</v>
      </c>
      <c r="I1" s="134"/>
      <c r="J1" s="354"/>
      <c r="K1" s="355"/>
    </row>
    <row r="2" spans="1:11" ht="21">
      <c r="A2" s="387" t="s">
        <v>556</v>
      </c>
      <c r="B2" s="387"/>
      <c r="C2" s="387"/>
      <c r="D2" s="387"/>
      <c r="E2" s="387"/>
      <c r="F2" s="387"/>
      <c r="G2" s="387"/>
      <c r="H2" s="387"/>
      <c r="I2" s="387"/>
      <c r="J2" s="387"/>
      <c r="K2" s="387"/>
    </row>
    <row r="3" spans="1:11" ht="5.25" customHeight="1"/>
    <row r="4" spans="1:11" ht="18" customHeight="1" thickBot="1">
      <c r="I4" s="134" t="s">
        <v>395</v>
      </c>
      <c r="J4" s="388" t="s">
        <v>448</v>
      </c>
      <c r="K4" s="389"/>
    </row>
    <row r="5" spans="1:11" ht="18" customHeight="1" thickBot="1">
      <c r="B5" s="390" t="s">
        <v>396</v>
      </c>
      <c r="C5" s="391"/>
      <c r="D5" s="135"/>
      <c r="E5" s="392" t="s">
        <v>397</v>
      </c>
      <c r="F5" s="392"/>
      <c r="G5" s="136" t="s">
        <v>398</v>
      </c>
      <c r="H5" s="393"/>
      <c r="I5" s="394"/>
      <c r="J5" s="137" t="s">
        <v>399</v>
      </c>
      <c r="K5" s="138" t="s">
        <v>400</v>
      </c>
    </row>
    <row r="6" spans="1:11" ht="10.5" customHeight="1" thickBot="1">
      <c r="I6" s="134"/>
      <c r="J6" s="139"/>
      <c r="K6" s="140"/>
    </row>
    <row r="7" spans="1:11" ht="18" customHeight="1">
      <c r="B7" s="395" t="s">
        <v>401</v>
      </c>
      <c r="C7" s="396"/>
      <c r="D7" s="397"/>
      <c r="E7" s="398"/>
      <c r="F7" s="399"/>
      <c r="G7" s="141" t="s">
        <v>402</v>
      </c>
      <c r="H7" s="400"/>
      <c r="I7" s="401"/>
      <c r="J7" s="401"/>
      <c r="K7" s="402"/>
    </row>
    <row r="8" spans="1:11" ht="18" customHeight="1">
      <c r="B8" s="403" t="s">
        <v>403</v>
      </c>
      <c r="C8" s="404"/>
      <c r="D8" s="376"/>
      <c r="E8" s="377"/>
      <c r="F8" s="142" t="s">
        <v>404</v>
      </c>
      <c r="G8" s="142"/>
      <c r="H8" s="142" t="s">
        <v>405</v>
      </c>
      <c r="I8" s="143"/>
      <c r="J8" s="144" t="s">
        <v>406</v>
      </c>
      <c r="K8" s="145"/>
    </row>
    <row r="9" spans="1:11" ht="18" customHeight="1">
      <c r="B9" s="403" t="s">
        <v>407</v>
      </c>
      <c r="C9" s="404"/>
      <c r="D9" s="376"/>
      <c r="E9" s="377"/>
      <c r="F9" s="405"/>
      <c r="G9" s="146" t="s">
        <v>408</v>
      </c>
      <c r="H9" s="376"/>
      <c r="I9" s="377"/>
      <c r="J9" s="147"/>
      <c r="K9" s="145"/>
    </row>
    <row r="10" spans="1:11" ht="18" customHeight="1" thickBot="1">
      <c r="B10" s="382" t="s">
        <v>409</v>
      </c>
      <c r="C10" s="383"/>
      <c r="D10" s="384"/>
      <c r="E10" s="385"/>
      <c r="F10" s="386"/>
      <c r="G10" s="148" t="s">
        <v>410</v>
      </c>
      <c r="H10" s="384"/>
      <c r="I10" s="385"/>
      <c r="J10" s="149"/>
      <c r="K10" s="150"/>
    </row>
    <row r="11" spans="1:11" ht="9" customHeight="1">
      <c r="B11" s="151"/>
      <c r="C11" s="151"/>
      <c r="D11" s="140"/>
      <c r="E11" s="140"/>
      <c r="F11" s="140"/>
      <c r="G11" s="151"/>
      <c r="H11" s="140"/>
      <c r="I11" s="140"/>
      <c r="K11" s="152"/>
    </row>
    <row r="12" spans="1:11">
      <c r="A12" s="133" t="s">
        <v>411</v>
      </c>
    </row>
    <row r="13" spans="1:11" ht="15" customHeight="1">
      <c r="A13" s="378" t="s">
        <v>412</v>
      </c>
      <c r="B13" s="379"/>
      <c r="C13" s="379"/>
      <c r="D13" s="379"/>
      <c r="E13" s="379"/>
      <c r="F13" s="379"/>
      <c r="G13" s="380"/>
      <c r="H13" s="378" t="s">
        <v>413</v>
      </c>
      <c r="I13" s="379"/>
      <c r="J13" s="379"/>
      <c r="K13" s="380"/>
    </row>
    <row r="14" spans="1:11" ht="15" customHeight="1">
      <c r="A14" s="147">
        <v>1</v>
      </c>
      <c r="B14" s="359" t="s">
        <v>414</v>
      </c>
      <c r="C14" s="359"/>
      <c r="D14" s="359"/>
      <c r="E14" s="359"/>
      <c r="F14" s="359"/>
      <c r="G14" s="359"/>
      <c r="H14" s="359"/>
      <c r="I14" s="359"/>
      <c r="J14" s="359"/>
      <c r="K14" s="360"/>
    </row>
    <row r="15" spans="1:11" ht="30" customHeight="1">
      <c r="A15" s="153"/>
      <c r="B15" s="155" t="s">
        <v>458</v>
      </c>
      <c r="C15" s="350" t="s">
        <v>416</v>
      </c>
      <c r="D15" s="350"/>
      <c r="E15" s="350"/>
      <c r="F15" s="350"/>
      <c r="G15" s="350"/>
      <c r="H15" s="351" t="s">
        <v>417</v>
      </c>
      <c r="I15" s="352"/>
      <c r="J15" s="352"/>
      <c r="K15" s="353"/>
    </row>
    <row r="16" spans="1:11" ht="30" customHeight="1">
      <c r="A16" s="153"/>
      <c r="B16" s="155" t="s">
        <v>459</v>
      </c>
      <c r="C16" s="350" t="s">
        <v>418</v>
      </c>
      <c r="D16" s="350"/>
      <c r="E16" s="350"/>
      <c r="F16" s="350"/>
      <c r="G16" s="350"/>
      <c r="H16" s="351" t="s">
        <v>419</v>
      </c>
      <c r="I16" s="352"/>
      <c r="J16" s="352"/>
      <c r="K16" s="353"/>
    </row>
    <row r="17" spans="1:11" ht="15" customHeight="1">
      <c r="A17" s="147">
        <v>2</v>
      </c>
      <c r="B17" s="359" t="s">
        <v>420</v>
      </c>
      <c r="C17" s="359"/>
      <c r="D17" s="359"/>
      <c r="E17" s="359"/>
      <c r="F17" s="359"/>
      <c r="G17" s="359"/>
      <c r="H17" s="359"/>
      <c r="I17" s="359"/>
      <c r="J17" s="359"/>
      <c r="K17" s="360"/>
    </row>
    <row r="18" spans="1:11" ht="30" customHeight="1">
      <c r="A18" s="153"/>
      <c r="B18" s="155" t="s">
        <v>460</v>
      </c>
      <c r="C18" s="350" t="s">
        <v>421</v>
      </c>
      <c r="D18" s="350"/>
      <c r="E18" s="350"/>
      <c r="F18" s="350"/>
      <c r="G18" s="350"/>
      <c r="H18" s="351" t="s">
        <v>422</v>
      </c>
      <c r="I18" s="352"/>
      <c r="J18" s="352"/>
      <c r="K18" s="353"/>
    </row>
    <row r="19" spans="1:11" ht="30" customHeight="1">
      <c r="A19" s="153"/>
      <c r="B19" s="155" t="s">
        <v>461</v>
      </c>
      <c r="C19" s="350" t="s">
        <v>423</v>
      </c>
      <c r="D19" s="350"/>
      <c r="E19" s="350"/>
      <c r="F19" s="350"/>
      <c r="G19" s="350"/>
      <c r="H19" s="351" t="s">
        <v>449</v>
      </c>
      <c r="I19" s="352"/>
      <c r="J19" s="352"/>
      <c r="K19" s="353"/>
    </row>
    <row r="20" spans="1:11" ht="30" customHeight="1">
      <c r="A20" s="153"/>
      <c r="B20" s="155" t="s">
        <v>462</v>
      </c>
      <c r="C20" s="350" t="s">
        <v>424</v>
      </c>
      <c r="D20" s="350"/>
      <c r="E20" s="350"/>
      <c r="F20" s="350"/>
      <c r="G20" s="350"/>
      <c r="H20" s="351" t="s">
        <v>450</v>
      </c>
      <c r="I20" s="352"/>
      <c r="J20" s="352"/>
      <c r="K20" s="353"/>
    </row>
    <row r="21" spans="1:11" ht="15" customHeight="1">
      <c r="A21" s="153"/>
      <c r="B21" s="361" t="s">
        <v>463</v>
      </c>
      <c r="C21" s="364" t="s">
        <v>425</v>
      </c>
      <c r="D21" s="364"/>
      <c r="E21" s="364"/>
      <c r="F21" s="364"/>
      <c r="G21" s="364"/>
      <c r="H21" s="365" t="s">
        <v>451</v>
      </c>
      <c r="I21" s="366"/>
      <c r="J21" s="366"/>
      <c r="K21" s="367"/>
    </row>
    <row r="22" spans="1:11" ht="15" customHeight="1">
      <c r="A22" s="153"/>
      <c r="B22" s="362"/>
      <c r="C22" s="374" t="s">
        <v>426</v>
      </c>
      <c r="D22" s="374"/>
      <c r="E22" s="374"/>
      <c r="F22" s="374"/>
      <c r="G22" s="374"/>
      <c r="H22" s="368"/>
      <c r="I22" s="369"/>
      <c r="J22" s="369"/>
      <c r="K22" s="370"/>
    </row>
    <row r="23" spans="1:11" ht="15" customHeight="1">
      <c r="A23" s="153"/>
      <c r="B23" s="362"/>
      <c r="C23" s="374" t="s">
        <v>427</v>
      </c>
      <c r="D23" s="374"/>
      <c r="E23" s="374"/>
      <c r="F23" s="374"/>
      <c r="G23" s="374"/>
      <c r="H23" s="368"/>
      <c r="I23" s="369"/>
      <c r="J23" s="369"/>
      <c r="K23" s="370"/>
    </row>
    <row r="24" spans="1:11" ht="15" customHeight="1">
      <c r="A24" s="153"/>
      <c r="B24" s="362"/>
      <c r="C24" s="374" t="s">
        <v>428</v>
      </c>
      <c r="D24" s="374"/>
      <c r="E24" s="374"/>
      <c r="F24" s="374"/>
      <c r="G24" s="374"/>
      <c r="H24" s="368"/>
      <c r="I24" s="369"/>
      <c r="J24" s="369"/>
      <c r="K24" s="370"/>
    </row>
    <row r="25" spans="1:11" ht="15" customHeight="1">
      <c r="A25" s="154"/>
      <c r="B25" s="363"/>
      <c r="C25" s="375" t="s">
        <v>429</v>
      </c>
      <c r="D25" s="375"/>
      <c r="E25" s="375"/>
      <c r="F25" s="375"/>
      <c r="G25" s="375"/>
      <c r="H25" s="371"/>
      <c r="I25" s="372"/>
      <c r="J25" s="372"/>
      <c r="K25" s="373"/>
    </row>
    <row r="26" spans="1:11" ht="15" customHeight="1">
      <c r="A26" s="147">
        <v>3</v>
      </c>
      <c r="B26" s="359" t="s">
        <v>430</v>
      </c>
      <c r="C26" s="359"/>
      <c r="D26" s="359"/>
      <c r="E26" s="359"/>
      <c r="F26" s="359"/>
      <c r="G26" s="359"/>
      <c r="H26" s="359"/>
      <c r="I26" s="359"/>
      <c r="J26" s="359"/>
      <c r="K26" s="360"/>
    </row>
    <row r="27" spans="1:11" ht="27" customHeight="1">
      <c r="A27" s="153"/>
      <c r="B27" s="155" t="s">
        <v>464</v>
      </c>
      <c r="C27" s="350" t="s">
        <v>431</v>
      </c>
      <c r="D27" s="350"/>
      <c r="E27" s="350"/>
      <c r="F27" s="350"/>
      <c r="G27" s="350"/>
      <c r="H27" s="351" t="s">
        <v>432</v>
      </c>
      <c r="I27" s="352"/>
      <c r="J27" s="352"/>
      <c r="K27" s="353"/>
    </row>
    <row r="28" spans="1:11" ht="27" customHeight="1">
      <c r="A28" s="153"/>
      <c r="B28" s="155" t="s">
        <v>465</v>
      </c>
      <c r="C28" s="350" t="s">
        <v>557</v>
      </c>
      <c r="D28" s="350"/>
      <c r="E28" s="350"/>
      <c r="F28" s="350"/>
      <c r="G28" s="350"/>
      <c r="H28" s="351" t="s">
        <v>433</v>
      </c>
      <c r="I28" s="359"/>
      <c r="J28" s="359"/>
      <c r="K28" s="360"/>
    </row>
    <row r="29" spans="1:11" ht="15" customHeight="1">
      <c r="A29" s="147">
        <v>4</v>
      </c>
      <c r="B29" s="359" t="s">
        <v>434</v>
      </c>
      <c r="C29" s="359"/>
      <c r="D29" s="359"/>
      <c r="E29" s="359"/>
      <c r="F29" s="359"/>
      <c r="G29" s="359"/>
      <c r="H29" s="359"/>
      <c r="I29" s="359"/>
      <c r="J29" s="359"/>
      <c r="K29" s="360"/>
    </row>
    <row r="30" spans="1:11" ht="30" customHeight="1">
      <c r="A30" s="153"/>
      <c r="B30" s="155" t="s">
        <v>466</v>
      </c>
      <c r="C30" s="350" t="s">
        <v>435</v>
      </c>
      <c r="D30" s="350"/>
      <c r="E30" s="350"/>
      <c r="F30" s="350"/>
      <c r="G30" s="350"/>
      <c r="H30" s="356" t="s">
        <v>452</v>
      </c>
      <c r="I30" s="357"/>
      <c r="J30" s="357"/>
      <c r="K30" s="358"/>
    </row>
    <row r="31" spans="1:11" ht="30" customHeight="1">
      <c r="A31" s="153"/>
      <c r="B31" s="155" t="s">
        <v>467</v>
      </c>
      <c r="C31" s="350" t="s">
        <v>436</v>
      </c>
      <c r="D31" s="350"/>
      <c r="E31" s="350"/>
      <c r="F31" s="350"/>
      <c r="G31" s="350"/>
      <c r="H31" s="351" t="s">
        <v>453</v>
      </c>
      <c r="I31" s="352"/>
      <c r="J31" s="352"/>
      <c r="K31" s="353"/>
    </row>
    <row r="32" spans="1:11" ht="15" customHeight="1">
      <c r="A32" s="147">
        <v>5</v>
      </c>
      <c r="B32" s="359" t="s">
        <v>437</v>
      </c>
      <c r="C32" s="359"/>
      <c r="D32" s="359"/>
      <c r="E32" s="359"/>
      <c r="F32" s="359"/>
      <c r="G32" s="359"/>
      <c r="H32" s="359"/>
      <c r="I32" s="359"/>
      <c r="J32" s="359"/>
      <c r="K32" s="360"/>
    </row>
    <row r="33" spans="1:11" ht="30" customHeight="1">
      <c r="A33" s="153"/>
      <c r="B33" s="155" t="s">
        <v>468</v>
      </c>
      <c r="C33" s="350" t="s">
        <v>438</v>
      </c>
      <c r="D33" s="350"/>
      <c r="E33" s="350"/>
      <c r="F33" s="350"/>
      <c r="G33" s="350"/>
      <c r="H33" s="351" t="s">
        <v>454</v>
      </c>
      <c r="I33" s="352"/>
      <c r="J33" s="352"/>
      <c r="K33" s="353"/>
    </row>
    <row r="34" spans="1:11" ht="30" customHeight="1">
      <c r="A34" s="153"/>
      <c r="B34" s="155" t="s">
        <v>469</v>
      </c>
      <c r="C34" s="350" t="s">
        <v>439</v>
      </c>
      <c r="D34" s="350"/>
      <c r="E34" s="350"/>
      <c r="F34" s="350"/>
      <c r="G34" s="350"/>
      <c r="H34" s="351" t="s">
        <v>440</v>
      </c>
      <c r="I34" s="352"/>
      <c r="J34" s="352"/>
      <c r="K34" s="353"/>
    </row>
    <row r="35" spans="1:11" ht="30" customHeight="1">
      <c r="A35" s="153"/>
      <c r="B35" s="155" t="s">
        <v>470</v>
      </c>
      <c r="C35" s="350" t="s">
        <v>441</v>
      </c>
      <c r="D35" s="350"/>
      <c r="E35" s="350"/>
      <c r="F35" s="350"/>
      <c r="G35" s="350"/>
      <c r="H35" s="351" t="s">
        <v>442</v>
      </c>
      <c r="I35" s="352"/>
      <c r="J35" s="352"/>
      <c r="K35" s="353"/>
    </row>
    <row r="36" spans="1:11" ht="30" customHeight="1">
      <c r="A36" s="153"/>
      <c r="B36" s="155" t="s">
        <v>471</v>
      </c>
      <c r="C36" s="350" t="s">
        <v>443</v>
      </c>
      <c r="D36" s="350"/>
      <c r="E36" s="350"/>
      <c r="F36" s="350"/>
      <c r="G36" s="350"/>
      <c r="H36" s="351" t="s">
        <v>455</v>
      </c>
      <c r="I36" s="352"/>
      <c r="J36" s="352"/>
      <c r="K36" s="353"/>
    </row>
    <row r="37" spans="1:11" ht="30" customHeight="1">
      <c r="A37" s="153"/>
      <c r="B37" s="155" t="s">
        <v>472</v>
      </c>
      <c r="C37" s="350" t="s">
        <v>444</v>
      </c>
      <c r="D37" s="350"/>
      <c r="E37" s="350"/>
      <c r="F37" s="350"/>
      <c r="G37" s="350"/>
      <c r="H37" s="351" t="s">
        <v>456</v>
      </c>
      <c r="I37" s="352"/>
      <c r="J37" s="352"/>
      <c r="K37" s="353"/>
    </row>
    <row r="38" spans="1:11" ht="30" customHeight="1">
      <c r="A38" s="154"/>
      <c r="B38" s="155" t="s">
        <v>473</v>
      </c>
      <c r="C38" s="350" t="s">
        <v>445</v>
      </c>
      <c r="D38" s="350"/>
      <c r="E38" s="350"/>
      <c r="F38" s="350"/>
      <c r="G38" s="350"/>
      <c r="H38" s="351" t="s">
        <v>446</v>
      </c>
      <c r="I38" s="352"/>
      <c r="J38" s="352"/>
      <c r="K38" s="353"/>
    </row>
    <row r="39" spans="1:11" ht="6" customHeight="1"/>
    <row r="40" spans="1:11">
      <c r="B40" s="381" t="s">
        <v>447</v>
      </c>
      <c r="C40" s="381"/>
      <c r="D40" s="381"/>
      <c r="E40" s="381"/>
      <c r="F40" s="381"/>
      <c r="G40" s="381"/>
      <c r="H40" s="381"/>
      <c r="I40" s="381"/>
      <c r="J40" s="381"/>
      <c r="K40" s="381"/>
    </row>
  </sheetData>
  <mergeCells count="62">
    <mergeCell ref="B40:K40"/>
    <mergeCell ref="B10:C10"/>
    <mergeCell ref="D10:F10"/>
    <mergeCell ref="H10:I10"/>
    <mergeCell ref="A2:K2"/>
    <mergeCell ref="J4:K4"/>
    <mergeCell ref="B5:C5"/>
    <mergeCell ref="E5:F5"/>
    <mergeCell ref="H5:I5"/>
    <mergeCell ref="B7:C7"/>
    <mergeCell ref="D7:F7"/>
    <mergeCell ref="H7:K7"/>
    <mergeCell ref="B8:C8"/>
    <mergeCell ref="D8:E8"/>
    <mergeCell ref="B9:C9"/>
    <mergeCell ref="D9:F9"/>
    <mergeCell ref="H9:I9"/>
    <mergeCell ref="C20:G20"/>
    <mergeCell ref="H20:K20"/>
    <mergeCell ref="A13:G13"/>
    <mergeCell ref="H13:K13"/>
    <mergeCell ref="B14:K14"/>
    <mergeCell ref="C15:G15"/>
    <mergeCell ref="H15:K15"/>
    <mergeCell ref="C16:G16"/>
    <mergeCell ref="H16:K16"/>
    <mergeCell ref="B17:K17"/>
    <mergeCell ref="C18:G18"/>
    <mergeCell ref="H18:K18"/>
    <mergeCell ref="C19:G19"/>
    <mergeCell ref="H19:K19"/>
    <mergeCell ref="B21:B25"/>
    <mergeCell ref="C21:G21"/>
    <mergeCell ref="H21:K25"/>
    <mergeCell ref="C22:G22"/>
    <mergeCell ref="C23:G23"/>
    <mergeCell ref="C24:G24"/>
    <mergeCell ref="C25:G25"/>
    <mergeCell ref="C33:G33"/>
    <mergeCell ref="H33:K33"/>
    <mergeCell ref="B26:K26"/>
    <mergeCell ref="C27:G27"/>
    <mergeCell ref="H27:K27"/>
    <mergeCell ref="C28:G28"/>
    <mergeCell ref="H28:K28"/>
    <mergeCell ref="B29:K29"/>
    <mergeCell ref="C37:G37"/>
    <mergeCell ref="H37:K37"/>
    <mergeCell ref="C38:G38"/>
    <mergeCell ref="H38:K38"/>
    <mergeCell ref="J1:K1"/>
    <mergeCell ref="C34:G34"/>
    <mergeCell ref="H34:K34"/>
    <mergeCell ref="C35:G35"/>
    <mergeCell ref="H35:K35"/>
    <mergeCell ref="C36:G36"/>
    <mergeCell ref="H36:K36"/>
    <mergeCell ref="C30:G30"/>
    <mergeCell ref="H30:K30"/>
    <mergeCell ref="C31:G31"/>
    <mergeCell ref="H31:K31"/>
    <mergeCell ref="B32:K32"/>
  </mergeCells>
  <phoneticPr fontId="1"/>
  <printOptions horizontalCentered="1"/>
  <pageMargins left="0.59055118110236227" right="0.39370078740157483" top="0.39370078740157483" bottom="0.39370078740157483" header="0.31496062992125984" footer="0.31496062992125984"/>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445EE-4700-46D2-8FC4-824AA4B23140}">
  <sheetPr>
    <pageSetUpPr fitToPage="1"/>
  </sheetPr>
  <dimension ref="A1:AR82"/>
  <sheetViews>
    <sheetView showGridLines="0" showRuler="0" view="pageBreakPreview" zoomScale="80" zoomScaleNormal="90" zoomScaleSheetLayoutView="80" workbookViewId="0">
      <pane xSplit="1" ySplit="5" topLeftCell="B6" activePane="bottomRight" state="frozen"/>
      <selection activeCell="H19" sqref="H19"/>
      <selection pane="topRight" activeCell="H19" sqref="H19"/>
      <selection pane="bottomLeft" activeCell="H19" sqref="H19"/>
      <selection pane="bottomRight" activeCell="T33" sqref="T33"/>
    </sheetView>
  </sheetViews>
  <sheetFormatPr defaultColWidth="9" defaultRowHeight="10.8"/>
  <cols>
    <col min="1" max="1" width="6.6640625" style="156" customWidth="1"/>
    <col min="2" max="2" width="9.6640625" style="156" customWidth="1"/>
    <col min="3" max="3" width="14.109375" style="156" bestFit="1" customWidth="1"/>
    <col min="4" max="4" width="9.6640625" style="156" customWidth="1"/>
    <col min="5" max="5" width="8.77734375" style="156" customWidth="1"/>
    <col min="6" max="6" width="12.6640625" style="156" customWidth="1"/>
    <col min="7" max="7" width="13.33203125" style="156" bestFit="1" customWidth="1"/>
    <col min="8" max="8" width="9.6640625" style="156" customWidth="1"/>
    <col min="9" max="9" width="25.77734375" style="156" customWidth="1"/>
    <col min="10" max="10" width="11.77734375" style="156" customWidth="1"/>
    <col min="11" max="11" width="10.109375" style="156" bestFit="1" customWidth="1"/>
    <col min="12" max="12" width="11.77734375" style="156" customWidth="1"/>
    <col min="13" max="13" width="10.109375" style="156" bestFit="1" customWidth="1"/>
    <col min="14" max="14" width="11.77734375" style="156" customWidth="1"/>
    <col min="15" max="15" width="10.109375" style="156" bestFit="1" customWidth="1"/>
    <col min="16" max="16" width="11.77734375" style="156" customWidth="1"/>
    <col min="17" max="17" width="10.109375" style="156" bestFit="1" customWidth="1"/>
    <col min="18" max="33" width="6.77734375" style="156" customWidth="1"/>
    <col min="34" max="34" width="20.77734375" style="156" customWidth="1"/>
    <col min="35" max="35" width="6.6640625" style="157" bestFit="1" customWidth="1"/>
    <col min="36" max="16384" width="9" style="156"/>
  </cols>
  <sheetData>
    <row r="1" spans="1:44" ht="13.2">
      <c r="A1" s="180" t="s">
        <v>555</v>
      </c>
    </row>
    <row r="2" spans="1:44" ht="19.5" customHeight="1">
      <c r="A2" s="406" t="s">
        <v>554</v>
      </c>
      <c r="B2" s="406"/>
      <c r="C2" s="406"/>
      <c r="D2" s="406"/>
      <c r="E2" s="406"/>
      <c r="F2" s="406"/>
      <c r="G2" s="406"/>
      <c r="H2" s="406"/>
      <c r="I2" s="406"/>
      <c r="J2" s="406"/>
      <c r="K2" s="406"/>
      <c r="L2" s="406"/>
      <c r="M2" s="406"/>
      <c r="N2" s="406"/>
      <c r="O2" s="406"/>
      <c r="P2" s="406"/>
      <c r="Q2" s="406"/>
      <c r="R2" s="406"/>
      <c r="S2" s="406"/>
      <c r="T2" s="406"/>
      <c r="U2" s="406"/>
      <c r="V2" s="406"/>
      <c r="W2" s="406"/>
      <c r="X2" s="406"/>
      <c r="Y2" s="406"/>
      <c r="Z2" s="406"/>
      <c r="AA2" s="406"/>
      <c r="AB2" s="406"/>
      <c r="AC2" s="406"/>
      <c r="AD2" s="406"/>
      <c r="AE2" s="406"/>
      <c r="AF2" s="406"/>
      <c r="AG2" s="406"/>
      <c r="AH2" s="407"/>
    </row>
    <row r="3" spans="1:44" ht="19.5" customHeight="1">
      <c r="A3" s="181">
        <v>1</v>
      </c>
      <c r="B3" s="181">
        <v>2</v>
      </c>
      <c r="C3" s="181">
        <v>3</v>
      </c>
      <c r="D3" s="181">
        <v>4</v>
      </c>
      <c r="E3" s="181">
        <v>5</v>
      </c>
      <c r="F3" s="181">
        <v>6</v>
      </c>
      <c r="G3" s="181">
        <v>7</v>
      </c>
      <c r="H3" s="181">
        <v>8</v>
      </c>
      <c r="I3" s="181">
        <v>9</v>
      </c>
      <c r="J3" s="181">
        <v>10</v>
      </c>
      <c r="K3" s="181">
        <v>11</v>
      </c>
      <c r="L3" s="181">
        <v>12</v>
      </c>
      <c r="M3" s="181">
        <v>13</v>
      </c>
      <c r="N3" s="181">
        <v>14</v>
      </c>
      <c r="O3" s="181">
        <v>15</v>
      </c>
      <c r="P3" s="181">
        <v>16</v>
      </c>
      <c r="Q3" s="181">
        <v>17</v>
      </c>
      <c r="R3" s="181">
        <v>18</v>
      </c>
      <c r="S3" s="181">
        <v>19</v>
      </c>
      <c r="T3" s="181">
        <v>20</v>
      </c>
      <c r="U3" s="181">
        <v>21</v>
      </c>
      <c r="V3" s="181">
        <v>22</v>
      </c>
      <c r="W3" s="181">
        <v>23</v>
      </c>
      <c r="X3" s="181">
        <v>24</v>
      </c>
      <c r="Y3" s="181">
        <v>25</v>
      </c>
      <c r="Z3" s="181">
        <v>26</v>
      </c>
      <c r="AA3" s="181">
        <v>27</v>
      </c>
      <c r="AB3" s="181">
        <v>28</v>
      </c>
      <c r="AC3" s="181">
        <v>29</v>
      </c>
      <c r="AD3" s="181">
        <v>30</v>
      </c>
      <c r="AE3" s="181">
        <v>31</v>
      </c>
      <c r="AF3" s="181">
        <v>32</v>
      </c>
      <c r="AG3" s="181">
        <v>33</v>
      </c>
      <c r="AH3" s="181">
        <v>34</v>
      </c>
    </row>
    <row r="4" spans="1:44" ht="40.049999999999997" customHeight="1">
      <c r="A4" s="408" t="s">
        <v>553</v>
      </c>
      <c r="B4" s="413" t="s">
        <v>552</v>
      </c>
      <c r="C4" s="413" t="s">
        <v>551</v>
      </c>
      <c r="D4" s="413" t="s">
        <v>550</v>
      </c>
      <c r="E4" s="413" t="s">
        <v>399</v>
      </c>
      <c r="F4" s="413" t="s">
        <v>163</v>
      </c>
      <c r="G4" s="411" t="s">
        <v>549</v>
      </c>
      <c r="H4" s="413" t="s">
        <v>548</v>
      </c>
      <c r="I4" s="413" t="s">
        <v>547</v>
      </c>
      <c r="J4" s="415" t="s">
        <v>407</v>
      </c>
      <c r="K4" s="179"/>
      <c r="L4" s="415" t="s">
        <v>408</v>
      </c>
      <c r="M4" s="178"/>
      <c r="N4" s="415" t="s">
        <v>546</v>
      </c>
      <c r="O4" s="178"/>
      <c r="P4" s="415" t="s">
        <v>545</v>
      </c>
      <c r="Q4" s="178"/>
      <c r="R4" s="177" t="s">
        <v>544</v>
      </c>
      <c r="S4" s="175"/>
      <c r="T4" s="177" t="s">
        <v>543</v>
      </c>
      <c r="U4" s="176"/>
      <c r="V4" s="176"/>
      <c r="W4" s="175"/>
      <c r="X4" s="177" t="s">
        <v>542</v>
      </c>
      <c r="Y4" s="175"/>
      <c r="Z4" s="177" t="s">
        <v>541</v>
      </c>
      <c r="AA4" s="175"/>
      <c r="AB4" s="177" t="s">
        <v>540</v>
      </c>
      <c r="AC4" s="176"/>
      <c r="AD4" s="176"/>
      <c r="AE4" s="176"/>
      <c r="AF4" s="176"/>
      <c r="AG4" s="175"/>
      <c r="AH4" s="413" t="s">
        <v>558</v>
      </c>
      <c r="AI4" s="410" t="s">
        <v>539</v>
      </c>
    </row>
    <row r="5" spans="1:44" ht="22.95" customHeight="1">
      <c r="A5" s="409"/>
      <c r="B5" s="414"/>
      <c r="C5" s="414"/>
      <c r="D5" s="414"/>
      <c r="E5" s="414"/>
      <c r="F5" s="414"/>
      <c r="G5" s="412"/>
      <c r="H5" s="414"/>
      <c r="I5" s="414"/>
      <c r="J5" s="414"/>
      <c r="K5" s="174" t="s">
        <v>538</v>
      </c>
      <c r="L5" s="414"/>
      <c r="M5" s="174" t="s">
        <v>538</v>
      </c>
      <c r="N5" s="414"/>
      <c r="O5" s="174" t="s">
        <v>538</v>
      </c>
      <c r="P5" s="414"/>
      <c r="Q5" s="174" t="s">
        <v>538</v>
      </c>
      <c r="R5" s="173" t="s">
        <v>537</v>
      </c>
      <c r="S5" s="173" t="s">
        <v>536</v>
      </c>
      <c r="T5" s="172" t="s">
        <v>535</v>
      </c>
      <c r="U5" s="172" t="s">
        <v>534</v>
      </c>
      <c r="V5" s="172" t="s">
        <v>533</v>
      </c>
      <c r="W5" s="172" t="s">
        <v>532</v>
      </c>
      <c r="X5" s="172" t="s">
        <v>531</v>
      </c>
      <c r="Y5" s="172" t="s">
        <v>530</v>
      </c>
      <c r="Z5" s="172" t="s">
        <v>529</v>
      </c>
      <c r="AA5" s="172" t="s">
        <v>528</v>
      </c>
      <c r="AB5" s="172" t="s">
        <v>527</v>
      </c>
      <c r="AC5" s="172" t="s">
        <v>526</v>
      </c>
      <c r="AD5" s="172" t="s">
        <v>525</v>
      </c>
      <c r="AE5" s="172" t="s">
        <v>524</v>
      </c>
      <c r="AF5" s="172" t="s">
        <v>523</v>
      </c>
      <c r="AG5" s="172" t="s">
        <v>522</v>
      </c>
      <c r="AH5" s="414"/>
      <c r="AI5" s="410"/>
    </row>
    <row r="6" spans="1:44" ht="20.100000000000001" customHeight="1">
      <c r="A6" s="163" t="s">
        <v>521</v>
      </c>
      <c r="B6" s="168">
        <v>45627</v>
      </c>
      <c r="C6" s="168" t="s">
        <v>512</v>
      </c>
      <c r="D6" s="169" t="s">
        <v>520</v>
      </c>
      <c r="E6" s="166" t="s">
        <v>511</v>
      </c>
      <c r="F6" s="166" t="s">
        <v>519</v>
      </c>
      <c r="G6" s="166" t="s">
        <v>518</v>
      </c>
      <c r="H6" s="166" t="s">
        <v>502</v>
      </c>
      <c r="I6" s="166" t="s">
        <v>517</v>
      </c>
      <c r="J6" s="165" t="s">
        <v>516</v>
      </c>
      <c r="K6" s="164">
        <v>12300</v>
      </c>
      <c r="L6" s="165" t="s">
        <v>515</v>
      </c>
      <c r="M6" s="164">
        <v>12300</v>
      </c>
      <c r="N6" s="165" t="s">
        <v>515</v>
      </c>
      <c r="O6" s="164">
        <v>12300</v>
      </c>
      <c r="P6" s="165" t="s">
        <v>515</v>
      </c>
      <c r="Q6" s="164">
        <v>12300</v>
      </c>
      <c r="R6" s="163" t="s">
        <v>514</v>
      </c>
      <c r="S6" s="163"/>
      <c r="T6" s="163" t="s">
        <v>514</v>
      </c>
      <c r="U6" s="163"/>
      <c r="V6" s="163"/>
      <c r="W6" s="163"/>
      <c r="X6" s="163"/>
      <c r="Y6" s="163"/>
      <c r="Z6" s="163"/>
      <c r="AA6" s="163"/>
      <c r="AB6" s="163"/>
      <c r="AC6" s="163"/>
      <c r="AD6" s="163"/>
      <c r="AE6" s="163"/>
      <c r="AF6" s="163"/>
      <c r="AG6" s="163"/>
      <c r="AH6" s="166"/>
      <c r="AI6" s="162">
        <f>COUNTIF(R6:AG6,"■")</f>
        <v>2</v>
      </c>
      <c r="AO6" s="161"/>
      <c r="AP6" s="161"/>
      <c r="AQ6" s="161"/>
      <c r="AR6" s="161"/>
    </row>
    <row r="7" spans="1:44" ht="20.100000000000001" customHeight="1">
      <c r="A7" s="163">
        <v>1</v>
      </c>
      <c r="B7" s="168"/>
      <c r="C7" s="168"/>
      <c r="D7" s="169"/>
      <c r="E7" s="166"/>
      <c r="F7" s="166"/>
      <c r="G7" s="166"/>
      <c r="H7" s="166"/>
      <c r="I7" s="166"/>
      <c r="J7" s="165"/>
      <c r="K7" s="164"/>
      <c r="L7" s="165"/>
      <c r="M7" s="164"/>
      <c r="N7" s="165"/>
      <c r="O7" s="164"/>
      <c r="P7" s="165"/>
      <c r="Q7" s="164"/>
      <c r="R7" s="163"/>
      <c r="S7" s="163"/>
      <c r="T7" s="163"/>
      <c r="U7" s="163"/>
      <c r="V7" s="163"/>
      <c r="W7" s="163"/>
      <c r="X7" s="163"/>
      <c r="Y7" s="163"/>
      <c r="Z7" s="163"/>
      <c r="AA7" s="163"/>
      <c r="AB7" s="163"/>
      <c r="AC7" s="163"/>
      <c r="AD7" s="163"/>
      <c r="AE7" s="163"/>
      <c r="AF7" s="163"/>
      <c r="AG7" s="163"/>
      <c r="AH7" s="166"/>
      <c r="AI7" s="162">
        <f t="shared" ref="AI7:AI37" si="0">COUNTIF(R7:AG7,"■")</f>
        <v>0</v>
      </c>
      <c r="AO7" s="161"/>
      <c r="AP7" s="161"/>
      <c r="AQ7" s="161"/>
      <c r="AR7" s="161"/>
    </row>
    <row r="8" spans="1:44" ht="20.100000000000001" customHeight="1">
      <c r="A8" s="163">
        <v>2</v>
      </c>
      <c r="B8" s="168"/>
      <c r="C8" s="168"/>
      <c r="D8" s="169"/>
      <c r="E8" s="166"/>
      <c r="F8" s="166"/>
      <c r="G8" s="166"/>
      <c r="H8" s="166"/>
      <c r="I8" s="166"/>
      <c r="J8" s="165"/>
      <c r="K8" s="164"/>
      <c r="L8" s="165"/>
      <c r="M8" s="164"/>
      <c r="N8" s="165"/>
      <c r="O8" s="164"/>
      <c r="P8" s="165"/>
      <c r="Q8" s="164"/>
      <c r="R8" s="163"/>
      <c r="S8" s="163"/>
      <c r="T8" s="163"/>
      <c r="U8" s="163"/>
      <c r="V8" s="163"/>
      <c r="W8" s="163"/>
      <c r="X8" s="163"/>
      <c r="Y8" s="163"/>
      <c r="Z8" s="163"/>
      <c r="AA8" s="163"/>
      <c r="AB8" s="163"/>
      <c r="AC8" s="163"/>
      <c r="AD8" s="163"/>
      <c r="AE8" s="163"/>
      <c r="AF8" s="163"/>
      <c r="AG8" s="163"/>
      <c r="AH8" s="166"/>
      <c r="AI8" s="162">
        <f t="shared" si="0"/>
        <v>0</v>
      </c>
      <c r="AO8" s="161"/>
      <c r="AP8" s="161"/>
      <c r="AQ8" s="161"/>
      <c r="AR8" s="161"/>
    </row>
    <row r="9" spans="1:44" ht="20.100000000000001" customHeight="1">
      <c r="A9" s="163">
        <v>3</v>
      </c>
      <c r="B9" s="168"/>
      <c r="C9" s="168"/>
      <c r="D9" s="169"/>
      <c r="E9" s="166"/>
      <c r="F9" s="166"/>
      <c r="G9" s="166"/>
      <c r="H9" s="166"/>
      <c r="I9" s="166"/>
      <c r="J9" s="165"/>
      <c r="K9" s="164"/>
      <c r="L9" s="165"/>
      <c r="M9" s="164"/>
      <c r="N9" s="165"/>
      <c r="O9" s="164"/>
      <c r="P9" s="165"/>
      <c r="Q9" s="164"/>
      <c r="R9" s="163"/>
      <c r="S9" s="163"/>
      <c r="T9" s="163"/>
      <c r="U9" s="163"/>
      <c r="V9" s="163"/>
      <c r="W9" s="163"/>
      <c r="X9" s="163"/>
      <c r="Y9" s="163"/>
      <c r="Z9" s="163"/>
      <c r="AA9" s="163"/>
      <c r="AB9" s="163"/>
      <c r="AC9" s="163"/>
      <c r="AD9" s="163"/>
      <c r="AE9" s="163"/>
      <c r="AF9" s="163"/>
      <c r="AG9" s="163"/>
      <c r="AH9" s="166"/>
      <c r="AI9" s="162">
        <f>COUNTIF(R9:AG9,"■")</f>
        <v>0</v>
      </c>
      <c r="AO9" s="161"/>
      <c r="AP9" s="161"/>
      <c r="AQ9" s="161"/>
      <c r="AR9" s="161"/>
    </row>
    <row r="10" spans="1:44" ht="20.100000000000001" customHeight="1">
      <c r="A10" s="163">
        <v>4</v>
      </c>
      <c r="B10" s="168"/>
      <c r="C10" s="168"/>
      <c r="D10" s="169"/>
      <c r="E10" s="166"/>
      <c r="F10" s="166"/>
      <c r="G10" s="166"/>
      <c r="H10" s="166"/>
      <c r="I10" s="166"/>
      <c r="J10" s="165"/>
      <c r="K10" s="164"/>
      <c r="L10" s="165"/>
      <c r="M10" s="164"/>
      <c r="N10" s="165"/>
      <c r="O10" s="164"/>
      <c r="P10" s="165"/>
      <c r="Q10" s="164"/>
      <c r="R10" s="163"/>
      <c r="S10" s="163"/>
      <c r="T10" s="163"/>
      <c r="U10" s="163"/>
      <c r="V10" s="163"/>
      <c r="W10" s="163"/>
      <c r="X10" s="163"/>
      <c r="Y10" s="163"/>
      <c r="Z10" s="163"/>
      <c r="AA10" s="163"/>
      <c r="AB10" s="163"/>
      <c r="AC10" s="163"/>
      <c r="AD10" s="163"/>
      <c r="AE10" s="163"/>
      <c r="AF10" s="163"/>
      <c r="AG10" s="163"/>
      <c r="AH10" s="166"/>
      <c r="AI10" s="162">
        <f t="shared" si="0"/>
        <v>0</v>
      </c>
      <c r="AO10" s="161"/>
      <c r="AP10" s="161"/>
      <c r="AQ10" s="161"/>
      <c r="AR10" s="161"/>
    </row>
    <row r="11" spans="1:44" ht="20.100000000000001" customHeight="1">
      <c r="A11" s="163">
        <v>5</v>
      </c>
      <c r="B11" s="168"/>
      <c r="C11" s="168"/>
      <c r="D11" s="169"/>
      <c r="E11" s="166"/>
      <c r="F11" s="166"/>
      <c r="G11" s="166"/>
      <c r="H11" s="166"/>
      <c r="I11" s="166"/>
      <c r="J11" s="165"/>
      <c r="K11" s="164"/>
      <c r="L11" s="165"/>
      <c r="M11" s="164"/>
      <c r="N11" s="165"/>
      <c r="O11" s="164"/>
      <c r="P11" s="165"/>
      <c r="Q11" s="164"/>
      <c r="R11" s="163"/>
      <c r="S11" s="163"/>
      <c r="T11" s="163"/>
      <c r="U11" s="163"/>
      <c r="V11" s="163"/>
      <c r="W11" s="163"/>
      <c r="X11" s="163"/>
      <c r="Y11" s="163"/>
      <c r="Z11" s="163"/>
      <c r="AA11" s="163"/>
      <c r="AB11" s="163"/>
      <c r="AC11" s="163"/>
      <c r="AD11" s="163"/>
      <c r="AE11" s="163"/>
      <c r="AF11" s="163"/>
      <c r="AG11" s="163"/>
      <c r="AH11" s="166"/>
      <c r="AI11" s="162">
        <f t="shared" si="0"/>
        <v>0</v>
      </c>
      <c r="AO11" s="161"/>
      <c r="AP11" s="161"/>
      <c r="AQ11" s="161"/>
      <c r="AR11" s="161"/>
    </row>
    <row r="12" spans="1:44" ht="20.100000000000001" customHeight="1">
      <c r="A12" s="163">
        <v>6</v>
      </c>
      <c r="B12" s="168"/>
      <c r="C12" s="168"/>
      <c r="D12" s="169"/>
      <c r="E12" s="169"/>
      <c r="F12" s="169"/>
      <c r="G12" s="166"/>
      <c r="H12" s="166"/>
      <c r="I12" s="166"/>
      <c r="J12" s="165"/>
      <c r="K12" s="164"/>
      <c r="L12" s="165"/>
      <c r="M12" s="164"/>
      <c r="N12" s="165"/>
      <c r="O12" s="164"/>
      <c r="P12" s="165"/>
      <c r="Q12" s="164"/>
      <c r="R12" s="163"/>
      <c r="S12" s="163"/>
      <c r="T12" s="163"/>
      <c r="U12" s="163"/>
      <c r="V12" s="163"/>
      <c r="W12" s="163"/>
      <c r="X12" s="163"/>
      <c r="Y12" s="163"/>
      <c r="Z12" s="163"/>
      <c r="AA12" s="163"/>
      <c r="AB12" s="163"/>
      <c r="AC12" s="163"/>
      <c r="AD12" s="163"/>
      <c r="AE12" s="163"/>
      <c r="AF12" s="163"/>
      <c r="AG12" s="163"/>
      <c r="AH12" s="166"/>
      <c r="AI12" s="162">
        <f t="shared" si="0"/>
        <v>0</v>
      </c>
      <c r="AO12" s="161"/>
      <c r="AP12" s="161"/>
      <c r="AQ12" s="161"/>
      <c r="AR12" s="161"/>
    </row>
    <row r="13" spans="1:44" ht="20.100000000000001" customHeight="1">
      <c r="A13" s="163">
        <v>7</v>
      </c>
      <c r="B13" s="168"/>
      <c r="C13" s="168"/>
      <c r="D13" s="169"/>
      <c r="E13" s="169"/>
      <c r="F13" s="169"/>
      <c r="G13" s="166"/>
      <c r="H13" s="166"/>
      <c r="I13" s="166"/>
      <c r="J13" s="165"/>
      <c r="K13" s="164"/>
      <c r="L13" s="165"/>
      <c r="M13" s="164"/>
      <c r="N13" s="165"/>
      <c r="O13" s="164"/>
      <c r="P13" s="165"/>
      <c r="Q13" s="164"/>
      <c r="R13" s="163"/>
      <c r="S13" s="163"/>
      <c r="T13" s="163"/>
      <c r="U13" s="163"/>
      <c r="V13" s="163"/>
      <c r="W13" s="163"/>
      <c r="X13" s="163"/>
      <c r="Y13" s="163"/>
      <c r="Z13" s="163"/>
      <c r="AA13" s="163"/>
      <c r="AB13" s="163"/>
      <c r="AC13" s="163"/>
      <c r="AD13" s="163"/>
      <c r="AE13" s="163"/>
      <c r="AF13" s="163"/>
      <c r="AG13" s="163"/>
      <c r="AH13" s="166"/>
      <c r="AI13" s="162">
        <f t="shared" si="0"/>
        <v>0</v>
      </c>
      <c r="AO13" s="161"/>
      <c r="AP13" s="161"/>
      <c r="AQ13" s="161"/>
      <c r="AR13" s="161"/>
    </row>
    <row r="14" spans="1:44" ht="20.100000000000001" customHeight="1">
      <c r="A14" s="163">
        <v>8</v>
      </c>
      <c r="B14" s="168"/>
      <c r="C14" s="168"/>
      <c r="D14" s="169"/>
      <c r="E14" s="169"/>
      <c r="F14" s="169"/>
      <c r="G14" s="166"/>
      <c r="H14" s="166"/>
      <c r="I14" s="166"/>
      <c r="J14" s="165"/>
      <c r="K14" s="164"/>
      <c r="L14" s="165"/>
      <c r="M14" s="164"/>
      <c r="N14" s="165"/>
      <c r="O14" s="164"/>
      <c r="P14" s="165"/>
      <c r="Q14" s="164"/>
      <c r="R14" s="163"/>
      <c r="S14" s="163"/>
      <c r="T14" s="163"/>
      <c r="U14" s="163"/>
      <c r="V14" s="163"/>
      <c r="W14" s="163"/>
      <c r="X14" s="163"/>
      <c r="Y14" s="163"/>
      <c r="Z14" s="163"/>
      <c r="AA14" s="163"/>
      <c r="AB14" s="163"/>
      <c r="AC14" s="163"/>
      <c r="AD14" s="163"/>
      <c r="AE14" s="163"/>
      <c r="AF14" s="163"/>
      <c r="AG14" s="163"/>
      <c r="AH14" s="166"/>
      <c r="AI14" s="162">
        <f t="shared" si="0"/>
        <v>0</v>
      </c>
      <c r="AO14" s="161"/>
      <c r="AP14" s="161"/>
      <c r="AQ14" s="161"/>
      <c r="AR14" s="161"/>
    </row>
    <row r="15" spans="1:44" ht="20.100000000000001" customHeight="1">
      <c r="A15" s="163">
        <v>9</v>
      </c>
      <c r="B15" s="168"/>
      <c r="C15" s="168"/>
      <c r="D15" s="169"/>
      <c r="E15" s="166"/>
      <c r="F15" s="166"/>
      <c r="G15" s="166"/>
      <c r="H15" s="166"/>
      <c r="I15" s="166"/>
      <c r="J15" s="165"/>
      <c r="K15" s="164"/>
      <c r="L15" s="165"/>
      <c r="M15" s="164"/>
      <c r="N15" s="165"/>
      <c r="O15" s="164"/>
      <c r="P15" s="165"/>
      <c r="Q15" s="164"/>
      <c r="R15" s="163"/>
      <c r="S15" s="163"/>
      <c r="T15" s="163"/>
      <c r="U15" s="163"/>
      <c r="V15" s="163"/>
      <c r="W15" s="163"/>
      <c r="X15" s="163"/>
      <c r="Y15" s="163"/>
      <c r="Z15" s="163"/>
      <c r="AA15" s="163"/>
      <c r="AB15" s="163"/>
      <c r="AC15" s="163"/>
      <c r="AD15" s="163"/>
      <c r="AE15" s="163"/>
      <c r="AF15" s="163"/>
      <c r="AG15" s="163"/>
      <c r="AH15" s="166"/>
      <c r="AI15" s="162">
        <f t="shared" si="0"/>
        <v>0</v>
      </c>
      <c r="AO15" s="161"/>
      <c r="AP15" s="161"/>
      <c r="AQ15" s="161"/>
      <c r="AR15" s="161"/>
    </row>
    <row r="16" spans="1:44" ht="20.100000000000001" customHeight="1">
      <c r="A16" s="163">
        <v>10</v>
      </c>
      <c r="B16" s="168"/>
      <c r="C16" s="168"/>
      <c r="D16" s="169"/>
      <c r="E16" s="169"/>
      <c r="F16" s="169"/>
      <c r="G16" s="166"/>
      <c r="H16" s="166"/>
      <c r="I16" s="166"/>
      <c r="J16" s="165"/>
      <c r="K16" s="164"/>
      <c r="L16" s="165"/>
      <c r="M16" s="164"/>
      <c r="N16" s="165"/>
      <c r="O16" s="164"/>
      <c r="P16" s="165"/>
      <c r="Q16" s="164"/>
      <c r="R16" s="163"/>
      <c r="S16" s="163"/>
      <c r="T16" s="163"/>
      <c r="U16" s="163"/>
      <c r="V16" s="163"/>
      <c r="W16" s="163"/>
      <c r="X16" s="163"/>
      <c r="Y16" s="163"/>
      <c r="Z16" s="163"/>
      <c r="AA16" s="163"/>
      <c r="AB16" s="163"/>
      <c r="AC16" s="163"/>
      <c r="AD16" s="163"/>
      <c r="AE16" s="163"/>
      <c r="AF16" s="163"/>
      <c r="AG16" s="163"/>
      <c r="AH16" s="166"/>
      <c r="AI16" s="162">
        <f t="shared" si="0"/>
        <v>0</v>
      </c>
      <c r="AO16" s="161"/>
      <c r="AP16" s="161"/>
      <c r="AQ16" s="161"/>
      <c r="AR16" s="161"/>
    </row>
    <row r="17" spans="1:44" ht="20.100000000000001" customHeight="1">
      <c r="A17" s="163">
        <v>11</v>
      </c>
      <c r="B17" s="168"/>
      <c r="C17" s="168"/>
      <c r="D17" s="169"/>
      <c r="E17" s="169"/>
      <c r="F17" s="169"/>
      <c r="G17" s="166"/>
      <c r="H17" s="166"/>
      <c r="I17" s="166"/>
      <c r="J17" s="165"/>
      <c r="K17" s="164"/>
      <c r="L17" s="165"/>
      <c r="M17" s="164"/>
      <c r="N17" s="165"/>
      <c r="O17" s="164"/>
      <c r="P17" s="165"/>
      <c r="Q17" s="164"/>
      <c r="R17" s="163"/>
      <c r="S17" s="163"/>
      <c r="T17" s="163"/>
      <c r="U17" s="163"/>
      <c r="V17" s="163"/>
      <c r="W17" s="163"/>
      <c r="X17" s="163"/>
      <c r="Y17" s="163"/>
      <c r="Z17" s="163"/>
      <c r="AA17" s="163"/>
      <c r="AB17" s="163"/>
      <c r="AC17" s="163"/>
      <c r="AD17" s="163"/>
      <c r="AE17" s="163"/>
      <c r="AF17" s="163"/>
      <c r="AG17" s="163"/>
      <c r="AH17" s="166"/>
      <c r="AI17" s="162">
        <f t="shared" si="0"/>
        <v>0</v>
      </c>
      <c r="AO17" s="161"/>
      <c r="AP17" s="161"/>
      <c r="AQ17" s="161"/>
      <c r="AR17" s="161"/>
    </row>
    <row r="18" spans="1:44" ht="20.100000000000001" customHeight="1">
      <c r="A18" s="163">
        <v>12</v>
      </c>
      <c r="B18" s="168"/>
      <c r="C18" s="168"/>
      <c r="D18" s="169"/>
      <c r="E18" s="169"/>
      <c r="F18" s="169"/>
      <c r="G18" s="166"/>
      <c r="H18" s="166"/>
      <c r="I18" s="166"/>
      <c r="J18" s="165"/>
      <c r="K18" s="164"/>
      <c r="L18" s="165"/>
      <c r="M18" s="164"/>
      <c r="N18" s="165"/>
      <c r="O18" s="164"/>
      <c r="P18" s="165"/>
      <c r="Q18" s="164"/>
      <c r="R18" s="163"/>
      <c r="S18" s="163"/>
      <c r="T18" s="163"/>
      <c r="U18" s="163"/>
      <c r="V18" s="163"/>
      <c r="W18" s="163"/>
      <c r="X18" s="163"/>
      <c r="Y18" s="163"/>
      <c r="Z18" s="163"/>
      <c r="AA18" s="163"/>
      <c r="AB18" s="163"/>
      <c r="AC18" s="163"/>
      <c r="AD18" s="163"/>
      <c r="AE18" s="163"/>
      <c r="AF18" s="163"/>
      <c r="AG18" s="163"/>
      <c r="AH18" s="166"/>
      <c r="AI18" s="162">
        <f t="shared" si="0"/>
        <v>0</v>
      </c>
      <c r="AO18" s="161"/>
      <c r="AP18" s="161"/>
      <c r="AQ18" s="161"/>
      <c r="AR18" s="161"/>
    </row>
    <row r="19" spans="1:44" ht="20.100000000000001" customHeight="1">
      <c r="A19" s="163">
        <v>13</v>
      </c>
      <c r="B19" s="168"/>
      <c r="C19" s="168"/>
      <c r="D19" s="169"/>
      <c r="E19" s="166"/>
      <c r="F19" s="166"/>
      <c r="G19" s="166"/>
      <c r="H19" s="166"/>
      <c r="I19" s="166"/>
      <c r="J19" s="165"/>
      <c r="K19" s="164"/>
      <c r="L19" s="165"/>
      <c r="M19" s="164"/>
      <c r="N19" s="165"/>
      <c r="O19" s="164"/>
      <c r="P19" s="165"/>
      <c r="Q19" s="164"/>
      <c r="R19" s="163"/>
      <c r="S19" s="163"/>
      <c r="T19" s="163"/>
      <c r="U19" s="163"/>
      <c r="V19" s="163"/>
      <c r="W19" s="163"/>
      <c r="X19" s="163"/>
      <c r="Y19" s="163"/>
      <c r="Z19" s="163"/>
      <c r="AA19" s="163"/>
      <c r="AB19" s="163"/>
      <c r="AC19" s="163"/>
      <c r="AD19" s="163"/>
      <c r="AE19" s="163"/>
      <c r="AF19" s="163"/>
      <c r="AG19" s="163"/>
      <c r="AH19" s="166"/>
      <c r="AI19" s="162">
        <f t="shared" si="0"/>
        <v>0</v>
      </c>
      <c r="AO19" s="161"/>
      <c r="AP19" s="161"/>
      <c r="AQ19" s="161"/>
      <c r="AR19" s="161"/>
    </row>
    <row r="20" spans="1:44" ht="20.100000000000001" customHeight="1">
      <c r="A20" s="163">
        <v>14</v>
      </c>
      <c r="B20" s="168"/>
      <c r="C20" s="168"/>
      <c r="D20" s="166"/>
      <c r="E20" s="166"/>
      <c r="F20" s="166"/>
      <c r="G20" s="166"/>
      <c r="H20" s="166"/>
      <c r="I20" s="166"/>
      <c r="J20" s="165"/>
      <c r="K20" s="164"/>
      <c r="L20" s="165"/>
      <c r="M20" s="164"/>
      <c r="N20" s="165"/>
      <c r="O20" s="164"/>
      <c r="P20" s="165"/>
      <c r="Q20" s="164"/>
      <c r="R20" s="163"/>
      <c r="S20" s="163"/>
      <c r="T20" s="163"/>
      <c r="U20" s="163"/>
      <c r="V20" s="163"/>
      <c r="W20" s="163"/>
      <c r="X20" s="163"/>
      <c r="Y20" s="163"/>
      <c r="Z20" s="163"/>
      <c r="AA20" s="163"/>
      <c r="AB20" s="163"/>
      <c r="AC20" s="163"/>
      <c r="AD20" s="163"/>
      <c r="AE20" s="163"/>
      <c r="AF20" s="163"/>
      <c r="AG20" s="163"/>
      <c r="AH20" s="166"/>
      <c r="AI20" s="162">
        <f t="shared" si="0"/>
        <v>0</v>
      </c>
      <c r="AO20" s="161"/>
      <c r="AP20" s="161"/>
      <c r="AQ20" s="161"/>
      <c r="AR20" s="161"/>
    </row>
    <row r="21" spans="1:44" ht="20.100000000000001" customHeight="1">
      <c r="A21" s="163">
        <v>15</v>
      </c>
      <c r="B21" s="168"/>
      <c r="C21" s="168"/>
      <c r="D21" s="166"/>
      <c r="E21" s="166"/>
      <c r="F21" s="166"/>
      <c r="G21" s="166"/>
      <c r="H21" s="166"/>
      <c r="I21" s="166"/>
      <c r="J21" s="165"/>
      <c r="K21" s="164"/>
      <c r="L21" s="165"/>
      <c r="M21" s="164"/>
      <c r="N21" s="165"/>
      <c r="O21" s="164"/>
      <c r="P21" s="165"/>
      <c r="Q21" s="164"/>
      <c r="R21" s="163"/>
      <c r="S21" s="163"/>
      <c r="T21" s="163"/>
      <c r="U21" s="163"/>
      <c r="V21" s="163"/>
      <c r="W21" s="163"/>
      <c r="X21" s="163"/>
      <c r="Y21" s="163"/>
      <c r="Z21" s="163"/>
      <c r="AA21" s="163"/>
      <c r="AB21" s="163"/>
      <c r="AC21" s="163"/>
      <c r="AD21" s="163"/>
      <c r="AE21" s="163"/>
      <c r="AF21" s="163"/>
      <c r="AG21" s="163"/>
      <c r="AH21" s="166"/>
      <c r="AI21" s="162">
        <f t="shared" si="0"/>
        <v>0</v>
      </c>
      <c r="AO21" s="161"/>
      <c r="AP21" s="161"/>
      <c r="AQ21" s="161"/>
      <c r="AR21" s="161"/>
    </row>
    <row r="22" spans="1:44" ht="20.100000000000001" customHeight="1">
      <c r="A22" s="163">
        <v>16</v>
      </c>
      <c r="B22" s="168"/>
      <c r="C22" s="168"/>
      <c r="D22" s="166"/>
      <c r="E22" s="166"/>
      <c r="F22" s="166"/>
      <c r="G22" s="166"/>
      <c r="H22" s="166"/>
      <c r="I22" s="166"/>
      <c r="J22" s="165"/>
      <c r="K22" s="164"/>
      <c r="L22" s="165"/>
      <c r="M22" s="164"/>
      <c r="N22" s="165"/>
      <c r="O22" s="164"/>
      <c r="P22" s="165"/>
      <c r="Q22" s="164"/>
      <c r="R22" s="163"/>
      <c r="S22" s="163"/>
      <c r="T22" s="163"/>
      <c r="U22" s="163"/>
      <c r="V22" s="163"/>
      <c r="W22" s="163"/>
      <c r="X22" s="163"/>
      <c r="Y22" s="163"/>
      <c r="Z22" s="163"/>
      <c r="AA22" s="163"/>
      <c r="AB22" s="163"/>
      <c r="AC22" s="163"/>
      <c r="AD22" s="163"/>
      <c r="AE22" s="163"/>
      <c r="AF22" s="163"/>
      <c r="AG22" s="163"/>
      <c r="AH22" s="166"/>
      <c r="AI22" s="162">
        <f t="shared" si="0"/>
        <v>0</v>
      </c>
      <c r="AO22" s="161"/>
      <c r="AP22" s="161"/>
      <c r="AQ22" s="161"/>
      <c r="AR22" s="161"/>
    </row>
    <row r="23" spans="1:44" ht="20.100000000000001" customHeight="1">
      <c r="A23" s="163">
        <v>17</v>
      </c>
      <c r="B23" s="168"/>
      <c r="C23" s="168"/>
      <c r="D23" s="166"/>
      <c r="E23" s="166"/>
      <c r="F23" s="169"/>
      <c r="G23" s="166"/>
      <c r="H23" s="166"/>
      <c r="I23" s="166"/>
      <c r="J23" s="165"/>
      <c r="K23" s="164"/>
      <c r="L23" s="165"/>
      <c r="M23" s="164"/>
      <c r="N23" s="165"/>
      <c r="O23" s="164"/>
      <c r="P23" s="165"/>
      <c r="Q23" s="164"/>
      <c r="R23" s="163"/>
      <c r="S23" s="163"/>
      <c r="T23" s="163"/>
      <c r="U23" s="163"/>
      <c r="V23" s="163"/>
      <c r="W23" s="163"/>
      <c r="X23" s="163"/>
      <c r="Y23" s="163"/>
      <c r="Z23" s="163"/>
      <c r="AA23" s="163"/>
      <c r="AB23" s="163"/>
      <c r="AC23" s="163"/>
      <c r="AD23" s="163"/>
      <c r="AE23" s="163"/>
      <c r="AF23" s="163"/>
      <c r="AG23" s="163"/>
      <c r="AH23" s="166"/>
      <c r="AI23" s="162">
        <f t="shared" si="0"/>
        <v>0</v>
      </c>
      <c r="AO23" s="161"/>
      <c r="AP23" s="161"/>
      <c r="AQ23" s="161"/>
      <c r="AR23" s="161"/>
    </row>
    <row r="24" spans="1:44" ht="20.100000000000001" customHeight="1">
      <c r="A24" s="163">
        <v>18</v>
      </c>
      <c r="B24" s="168"/>
      <c r="C24" s="168"/>
      <c r="D24" s="166"/>
      <c r="E24" s="169"/>
      <c r="F24" s="166"/>
      <c r="G24" s="166"/>
      <c r="H24" s="166"/>
      <c r="I24" s="166"/>
      <c r="J24" s="165"/>
      <c r="K24" s="164"/>
      <c r="L24" s="165"/>
      <c r="M24" s="164"/>
      <c r="N24" s="165"/>
      <c r="O24" s="164"/>
      <c r="P24" s="165"/>
      <c r="Q24" s="164"/>
      <c r="R24" s="163"/>
      <c r="S24" s="163"/>
      <c r="T24" s="163"/>
      <c r="U24" s="163"/>
      <c r="V24" s="163"/>
      <c r="W24" s="163"/>
      <c r="X24" s="163"/>
      <c r="Y24" s="163"/>
      <c r="Z24" s="163"/>
      <c r="AA24" s="163"/>
      <c r="AB24" s="163"/>
      <c r="AC24" s="163"/>
      <c r="AD24" s="163"/>
      <c r="AE24" s="163"/>
      <c r="AF24" s="163"/>
      <c r="AG24" s="163"/>
      <c r="AH24" s="166"/>
      <c r="AI24" s="162">
        <f t="shared" si="0"/>
        <v>0</v>
      </c>
      <c r="AO24" s="161"/>
      <c r="AP24" s="161"/>
      <c r="AQ24" s="161"/>
      <c r="AR24" s="161"/>
    </row>
    <row r="25" spans="1:44" ht="20.100000000000001" customHeight="1">
      <c r="A25" s="163">
        <v>19</v>
      </c>
      <c r="B25" s="168"/>
      <c r="C25" s="168"/>
      <c r="D25" s="166"/>
      <c r="E25" s="166"/>
      <c r="F25" s="166"/>
      <c r="G25" s="166"/>
      <c r="H25" s="166"/>
      <c r="I25" s="166"/>
      <c r="J25" s="171"/>
      <c r="K25" s="170"/>
      <c r="L25" s="165"/>
      <c r="M25" s="170"/>
      <c r="N25" s="165"/>
      <c r="O25" s="170"/>
      <c r="P25" s="165"/>
      <c r="Q25" s="170"/>
      <c r="R25" s="163"/>
      <c r="S25" s="163"/>
      <c r="T25" s="163"/>
      <c r="U25" s="163"/>
      <c r="V25" s="163"/>
      <c r="W25" s="163"/>
      <c r="X25" s="163"/>
      <c r="Y25" s="163"/>
      <c r="Z25" s="163"/>
      <c r="AA25" s="163"/>
      <c r="AB25" s="163"/>
      <c r="AC25" s="163"/>
      <c r="AD25" s="163"/>
      <c r="AE25" s="163"/>
      <c r="AF25" s="163"/>
      <c r="AG25" s="163"/>
      <c r="AH25" s="166"/>
      <c r="AI25" s="162">
        <f t="shared" si="0"/>
        <v>0</v>
      </c>
      <c r="AO25" s="161"/>
      <c r="AP25" s="161"/>
      <c r="AQ25" s="161"/>
      <c r="AR25" s="161"/>
    </row>
    <row r="26" spans="1:44" ht="20.100000000000001" customHeight="1">
      <c r="A26" s="163">
        <v>20</v>
      </c>
      <c r="B26" s="168"/>
      <c r="C26" s="168"/>
      <c r="D26" s="166"/>
      <c r="E26" s="169"/>
      <c r="F26" s="166"/>
      <c r="G26" s="166"/>
      <c r="H26" s="166"/>
      <c r="I26" s="166"/>
      <c r="J26" s="165"/>
      <c r="K26" s="164"/>
      <c r="L26" s="165"/>
      <c r="M26" s="164"/>
      <c r="N26" s="165"/>
      <c r="O26" s="164"/>
      <c r="P26" s="165"/>
      <c r="Q26" s="164"/>
      <c r="R26" s="163"/>
      <c r="S26" s="163"/>
      <c r="T26" s="163"/>
      <c r="U26" s="163"/>
      <c r="V26" s="163"/>
      <c r="W26" s="163"/>
      <c r="X26" s="163"/>
      <c r="Y26" s="163"/>
      <c r="Z26" s="163"/>
      <c r="AA26" s="163"/>
      <c r="AB26" s="163"/>
      <c r="AC26" s="163"/>
      <c r="AD26" s="163"/>
      <c r="AE26" s="163"/>
      <c r="AF26" s="163"/>
      <c r="AG26" s="163"/>
      <c r="AH26" s="166"/>
      <c r="AI26" s="162">
        <f t="shared" si="0"/>
        <v>0</v>
      </c>
      <c r="AO26" s="161"/>
      <c r="AP26" s="161"/>
      <c r="AQ26" s="161"/>
      <c r="AR26" s="161"/>
    </row>
    <row r="27" spans="1:44" ht="20.100000000000001" customHeight="1">
      <c r="A27" s="163">
        <v>21</v>
      </c>
      <c r="B27" s="168"/>
      <c r="C27" s="168"/>
      <c r="D27" s="166"/>
      <c r="E27" s="169"/>
      <c r="F27" s="166"/>
      <c r="G27" s="166"/>
      <c r="H27" s="166"/>
      <c r="I27" s="166"/>
      <c r="J27" s="165"/>
      <c r="K27" s="164"/>
      <c r="L27" s="165"/>
      <c r="M27" s="164"/>
      <c r="N27" s="165"/>
      <c r="O27" s="164"/>
      <c r="P27" s="165"/>
      <c r="Q27" s="164"/>
      <c r="R27" s="163"/>
      <c r="S27" s="163"/>
      <c r="T27" s="163"/>
      <c r="U27" s="163"/>
      <c r="V27" s="163"/>
      <c r="W27" s="163"/>
      <c r="X27" s="163"/>
      <c r="Y27" s="163"/>
      <c r="Z27" s="163"/>
      <c r="AA27" s="163"/>
      <c r="AB27" s="163"/>
      <c r="AC27" s="163"/>
      <c r="AD27" s="163"/>
      <c r="AE27" s="163"/>
      <c r="AF27" s="163"/>
      <c r="AG27" s="163"/>
      <c r="AH27" s="166"/>
      <c r="AI27" s="162">
        <f t="shared" si="0"/>
        <v>0</v>
      </c>
      <c r="AO27" s="161"/>
      <c r="AP27" s="161"/>
      <c r="AQ27" s="161"/>
      <c r="AR27" s="161"/>
    </row>
    <row r="28" spans="1:44" ht="20.100000000000001" customHeight="1">
      <c r="A28" s="163">
        <v>22</v>
      </c>
      <c r="B28" s="168"/>
      <c r="C28" s="168"/>
      <c r="D28" s="166"/>
      <c r="E28" s="169"/>
      <c r="F28" s="166"/>
      <c r="G28" s="166"/>
      <c r="H28" s="166"/>
      <c r="I28" s="166"/>
      <c r="J28" s="165"/>
      <c r="K28" s="164"/>
      <c r="L28" s="165"/>
      <c r="M28" s="164"/>
      <c r="N28" s="165"/>
      <c r="O28" s="164"/>
      <c r="P28" s="165"/>
      <c r="Q28" s="164"/>
      <c r="R28" s="163"/>
      <c r="S28" s="163"/>
      <c r="T28" s="163"/>
      <c r="U28" s="163"/>
      <c r="V28" s="163"/>
      <c r="W28" s="163"/>
      <c r="X28" s="163"/>
      <c r="Y28" s="163"/>
      <c r="Z28" s="163"/>
      <c r="AA28" s="163"/>
      <c r="AB28" s="163"/>
      <c r="AC28" s="163"/>
      <c r="AD28" s="163"/>
      <c r="AE28" s="163"/>
      <c r="AF28" s="163"/>
      <c r="AG28" s="163"/>
      <c r="AH28" s="166"/>
      <c r="AI28" s="162">
        <f t="shared" si="0"/>
        <v>0</v>
      </c>
      <c r="AO28" s="161"/>
      <c r="AP28" s="161"/>
      <c r="AQ28" s="161"/>
      <c r="AR28" s="161"/>
    </row>
    <row r="29" spans="1:44" ht="20.100000000000001" customHeight="1">
      <c r="A29" s="163">
        <v>25</v>
      </c>
      <c r="B29" s="168"/>
      <c r="C29" s="168"/>
      <c r="D29" s="166"/>
      <c r="E29" s="166"/>
      <c r="F29" s="166"/>
      <c r="G29" s="166"/>
      <c r="H29" s="166"/>
      <c r="I29" s="166"/>
      <c r="J29" s="165"/>
      <c r="K29" s="164"/>
      <c r="L29" s="165"/>
      <c r="M29" s="164"/>
      <c r="N29" s="165"/>
      <c r="O29" s="164"/>
      <c r="P29" s="165"/>
      <c r="Q29" s="164"/>
      <c r="R29" s="163"/>
      <c r="S29" s="163"/>
      <c r="T29" s="163"/>
      <c r="U29" s="163"/>
      <c r="V29" s="163"/>
      <c r="W29" s="163"/>
      <c r="X29" s="163"/>
      <c r="Y29" s="163"/>
      <c r="Z29" s="163"/>
      <c r="AA29" s="163"/>
      <c r="AB29" s="163"/>
      <c r="AC29" s="163"/>
      <c r="AD29" s="163"/>
      <c r="AE29" s="163"/>
      <c r="AF29" s="163"/>
      <c r="AG29" s="163"/>
      <c r="AH29" s="166"/>
      <c r="AI29" s="162">
        <f t="shared" si="0"/>
        <v>0</v>
      </c>
      <c r="AO29" s="161"/>
      <c r="AP29" s="161"/>
      <c r="AQ29" s="161"/>
      <c r="AR29" s="161"/>
    </row>
    <row r="30" spans="1:44" ht="20.100000000000001" customHeight="1">
      <c r="A30" s="163">
        <v>26</v>
      </c>
      <c r="B30" s="163"/>
      <c r="C30" s="163"/>
      <c r="D30" s="166"/>
      <c r="E30" s="166"/>
      <c r="F30" s="167"/>
      <c r="G30" s="166"/>
      <c r="H30" s="167"/>
      <c r="I30" s="166"/>
      <c r="J30" s="165"/>
      <c r="K30" s="164"/>
      <c r="L30" s="165"/>
      <c r="M30" s="164"/>
      <c r="N30" s="165"/>
      <c r="O30" s="164"/>
      <c r="P30" s="165"/>
      <c r="Q30" s="164"/>
      <c r="R30" s="163"/>
      <c r="S30" s="163"/>
      <c r="T30" s="163"/>
      <c r="U30" s="163"/>
      <c r="V30" s="163"/>
      <c r="W30" s="163"/>
      <c r="X30" s="163"/>
      <c r="Y30" s="163"/>
      <c r="Z30" s="163"/>
      <c r="AA30" s="163"/>
      <c r="AB30" s="163"/>
      <c r="AC30" s="163"/>
      <c r="AD30" s="163"/>
      <c r="AE30" s="163"/>
      <c r="AF30" s="163"/>
      <c r="AG30" s="163"/>
      <c r="AH30" s="166"/>
      <c r="AI30" s="162">
        <f t="shared" si="0"/>
        <v>0</v>
      </c>
      <c r="AO30" s="161"/>
      <c r="AP30" s="161"/>
      <c r="AQ30" s="161"/>
      <c r="AR30" s="161"/>
    </row>
    <row r="31" spans="1:44" ht="20.100000000000001" customHeight="1">
      <c r="A31" s="163">
        <v>27</v>
      </c>
      <c r="B31" s="163"/>
      <c r="C31" s="163"/>
      <c r="D31" s="166"/>
      <c r="E31" s="166"/>
      <c r="F31" s="167"/>
      <c r="G31" s="166"/>
      <c r="H31" s="167"/>
      <c r="I31" s="166"/>
      <c r="J31" s="165"/>
      <c r="K31" s="164"/>
      <c r="L31" s="165"/>
      <c r="M31" s="164"/>
      <c r="N31" s="165"/>
      <c r="O31" s="164"/>
      <c r="P31" s="165"/>
      <c r="Q31" s="164"/>
      <c r="R31" s="163"/>
      <c r="S31" s="163"/>
      <c r="T31" s="163"/>
      <c r="U31" s="163"/>
      <c r="V31" s="163"/>
      <c r="W31" s="163"/>
      <c r="X31" s="163"/>
      <c r="Y31" s="163"/>
      <c r="Z31" s="163"/>
      <c r="AA31" s="163"/>
      <c r="AB31" s="163"/>
      <c r="AC31" s="163"/>
      <c r="AD31" s="163"/>
      <c r="AE31" s="163"/>
      <c r="AF31" s="163"/>
      <c r="AG31" s="163"/>
      <c r="AH31" s="166"/>
      <c r="AI31" s="162">
        <f t="shared" si="0"/>
        <v>0</v>
      </c>
      <c r="AO31" s="161"/>
      <c r="AP31" s="161"/>
      <c r="AQ31" s="161"/>
      <c r="AR31" s="161"/>
    </row>
    <row r="32" spans="1:44" ht="20.100000000000001" customHeight="1">
      <c r="A32" s="163">
        <v>28</v>
      </c>
      <c r="B32" s="163"/>
      <c r="C32" s="163"/>
      <c r="D32" s="166"/>
      <c r="E32" s="166"/>
      <c r="F32" s="167"/>
      <c r="G32" s="166"/>
      <c r="H32" s="167"/>
      <c r="I32" s="166"/>
      <c r="J32" s="165"/>
      <c r="K32" s="164"/>
      <c r="L32" s="165"/>
      <c r="M32" s="164"/>
      <c r="N32" s="165"/>
      <c r="O32" s="164"/>
      <c r="P32" s="165"/>
      <c r="Q32" s="164"/>
      <c r="R32" s="163"/>
      <c r="S32" s="163"/>
      <c r="T32" s="163"/>
      <c r="U32" s="163"/>
      <c r="V32" s="163"/>
      <c r="W32" s="163"/>
      <c r="X32" s="163"/>
      <c r="Y32" s="163"/>
      <c r="Z32" s="163"/>
      <c r="AA32" s="163"/>
      <c r="AB32" s="163"/>
      <c r="AC32" s="163"/>
      <c r="AD32" s="163"/>
      <c r="AE32" s="163"/>
      <c r="AF32" s="163"/>
      <c r="AG32" s="163"/>
      <c r="AH32" s="166"/>
      <c r="AI32" s="162">
        <f t="shared" si="0"/>
        <v>0</v>
      </c>
      <c r="AO32" s="161"/>
      <c r="AP32" s="161"/>
      <c r="AQ32" s="161"/>
      <c r="AR32" s="161"/>
    </row>
    <row r="33" spans="1:44" ht="20.100000000000001" customHeight="1">
      <c r="A33" s="163">
        <v>29</v>
      </c>
      <c r="B33" s="163"/>
      <c r="C33" s="163"/>
      <c r="D33" s="166"/>
      <c r="E33" s="166"/>
      <c r="F33" s="167"/>
      <c r="G33" s="166"/>
      <c r="H33" s="167"/>
      <c r="I33" s="166"/>
      <c r="J33" s="165"/>
      <c r="K33" s="164"/>
      <c r="L33" s="165"/>
      <c r="M33" s="164"/>
      <c r="N33" s="165"/>
      <c r="O33" s="164"/>
      <c r="P33" s="165"/>
      <c r="Q33" s="164"/>
      <c r="R33" s="163"/>
      <c r="S33" s="163"/>
      <c r="T33" s="163"/>
      <c r="U33" s="163"/>
      <c r="V33" s="163"/>
      <c r="W33" s="163"/>
      <c r="X33" s="163"/>
      <c r="Y33" s="163"/>
      <c r="Z33" s="163"/>
      <c r="AA33" s="163"/>
      <c r="AB33" s="163"/>
      <c r="AC33" s="163"/>
      <c r="AD33" s="163"/>
      <c r="AE33" s="163"/>
      <c r="AF33" s="163"/>
      <c r="AG33" s="163"/>
      <c r="AH33" s="166"/>
      <c r="AI33" s="162">
        <f t="shared" si="0"/>
        <v>0</v>
      </c>
      <c r="AO33" s="161"/>
      <c r="AP33" s="161"/>
      <c r="AQ33" s="161"/>
      <c r="AR33" s="161"/>
    </row>
    <row r="34" spans="1:44" ht="20.100000000000001" customHeight="1">
      <c r="A34" s="163">
        <v>30</v>
      </c>
      <c r="B34" s="163"/>
      <c r="C34" s="163"/>
      <c r="D34" s="166"/>
      <c r="E34" s="166"/>
      <c r="F34" s="167"/>
      <c r="G34" s="166"/>
      <c r="H34" s="167"/>
      <c r="I34" s="166"/>
      <c r="J34" s="165"/>
      <c r="K34" s="164"/>
      <c r="L34" s="165"/>
      <c r="M34" s="164"/>
      <c r="N34" s="165"/>
      <c r="O34" s="164"/>
      <c r="P34" s="165"/>
      <c r="Q34" s="164"/>
      <c r="R34" s="163"/>
      <c r="S34" s="163"/>
      <c r="T34" s="163"/>
      <c r="U34" s="163"/>
      <c r="V34" s="163"/>
      <c r="W34" s="163"/>
      <c r="X34" s="163"/>
      <c r="Y34" s="163"/>
      <c r="Z34" s="163"/>
      <c r="AA34" s="163"/>
      <c r="AB34" s="163"/>
      <c r="AC34" s="163"/>
      <c r="AD34" s="163"/>
      <c r="AE34" s="163"/>
      <c r="AF34" s="163"/>
      <c r="AG34" s="163"/>
      <c r="AH34" s="166"/>
      <c r="AI34" s="162">
        <f t="shared" si="0"/>
        <v>0</v>
      </c>
      <c r="AO34" s="161"/>
      <c r="AP34" s="161"/>
      <c r="AQ34" s="161"/>
      <c r="AR34" s="161"/>
    </row>
    <row r="35" spans="1:44" ht="20.100000000000001" customHeight="1">
      <c r="A35" s="163">
        <v>31</v>
      </c>
      <c r="B35" s="163"/>
      <c r="C35" s="163"/>
      <c r="D35" s="166"/>
      <c r="E35" s="166"/>
      <c r="F35" s="167"/>
      <c r="G35" s="166"/>
      <c r="H35" s="167"/>
      <c r="I35" s="166"/>
      <c r="J35" s="165"/>
      <c r="K35" s="164"/>
      <c r="L35" s="165"/>
      <c r="M35" s="164"/>
      <c r="N35" s="165"/>
      <c r="O35" s="164"/>
      <c r="P35" s="165"/>
      <c r="Q35" s="164"/>
      <c r="R35" s="163"/>
      <c r="S35" s="163"/>
      <c r="T35" s="163"/>
      <c r="U35" s="163"/>
      <c r="V35" s="163"/>
      <c r="W35" s="163"/>
      <c r="X35" s="163"/>
      <c r="Y35" s="163"/>
      <c r="Z35" s="163"/>
      <c r="AA35" s="163"/>
      <c r="AB35" s="163"/>
      <c r="AC35" s="163"/>
      <c r="AD35" s="163"/>
      <c r="AE35" s="163"/>
      <c r="AF35" s="163"/>
      <c r="AG35" s="163"/>
      <c r="AH35" s="166"/>
      <c r="AI35" s="162">
        <f t="shared" si="0"/>
        <v>0</v>
      </c>
      <c r="AO35" s="161"/>
      <c r="AP35" s="161"/>
      <c r="AQ35" s="161"/>
      <c r="AR35" s="161"/>
    </row>
    <row r="36" spans="1:44" ht="20.100000000000001" customHeight="1">
      <c r="A36" s="163">
        <v>32</v>
      </c>
      <c r="B36" s="163"/>
      <c r="C36" s="163"/>
      <c r="D36" s="166"/>
      <c r="E36" s="166"/>
      <c r="F36" s="167"/>
      <c r="G36" s="166"/>
      <c r="H36" s="167"/>
      <c r="I36" s="166"/>
      <c r="J36" s="165"/>
      <c r="K36" s="164"/>
      <c r="L36" s="165"/>
      <c r="M36" s="164"/>
      <c r="N36" s="165"/>
      <c r="O36" s="164"/>
      <c r="P36" s="165"/>
      <c r="Q36" s="164"/>
      <c r="R36" s="163"/>
      <c r="S36" s="163"/>
      <c r="T36" s="163"/>
      <c r="U36" s="163"/>
      <c r="V36" s="163"/>
      <c r="W36" s="163"/>
      <c r="X36" s="163"/>
      <c r="Y36" s="163"/>
      <c r="Z36" s="163"/>
      <c r="AA36" s="163"/>
      <c r="AB36" s="163"/>
      <c r="AC36" s="163"/>
      <c r="AD36" s="163"/>
      <c r="AE36" s="163"/>
      <c r="AF36" s="163"/>
      <c r="AG36" s="163"/>
      <c r="AH36" s="166"/>
      <c r="AI36" s="162">
        <f t="shared" si="0"/>
        <v>0</v>
      </c>
      <c r="AO36" s="161"/>
      <c r="AP36" s="161"/>
      <c r="AQ36" s="161"/>
      <c r="AR36" s="161"/>
    </row>
    <row r="37" spans="1:44" ht="20.100000000000001" customHeight="1">
      <c r="A37" s="163">
        <v>33</v>
      </c>
      <c r="B37" s="163"/>
      <c r="C37" s="163"/>
      <c r="D37" s="166"/>
      <c r="E37" s="166"/>
      <c r="F37" s="167"/>
      <c r="G37" s="166"/>
      <c r="H37" s="167"/>
      <c r="I37" s="166"/>
      <c r="J37" s="165"/>
      <c r="K37" s="164"/>
      <c r="L37" s="165"/>
      <c r="M37" s="164"/>
      <c r="N37" s="165"/>
      <c r="O37" s="164"/>
      <c r="P37" s="165"/>
      <c r="Q37" s="164"/>
      <c r="R37" s="163"/>
      <c r="S37" s="163"/>
      <c r="T37" s="163"/>
      <c r="U37" s="163"/>
      <c r="V37" s="163"/>
      <c r="W37" s="163"/>
      <c r="X37" s="163"/>
      <c r="Y37" s="163"/>
      <c r="Z37" s="163"/>
      <c r="AA37" s="163"/>
      <c r="AB37" s="163"/>
      <c r="AC37" s="163"/>
      <c r="AD37" s="163"/>
      <c r="AE37" s="163"/>
      <c r="AF37" s="163"/>
      <c r="AG37" s="163"/>
      <c r="AH37" s="166"/>
      <c r="AI37" s="162">
        <f t="shared" si="0"/>
        <v>0</v>
      </c>
      <c r="AO37" s="161"/>
      <c r="AP37" s="161"/>
      <c r="AQ37" s="161"/>
      <c r="AR37" s="161"/>
    </row>
    <row r="38" spans="1:44" ht="20.100000000000001" customHeight="1">
      <c r="A38" s="163">
        <v>34</v>
      </c>
      <c r="B38" s="163"/>
      <c r="C38" s="163"/>
      <c r="D38" s="166"/>
      <c r="E38" s="166"/>
      <c r="F38" s="167"/>
      <c r="G38" s="166"/>
      <c r="H38" s="167"/>
      <c r="I38" s="166"/>
      <c r="J38" s="165"/>
      <c r="K38" s="164"/>
      <c r="L38" s="165"/>
      <c r="M38" s="164"/>
      <c r="N38" s="165"/>
      <c r="O38" s="164"/>
      <c r="P38" s="165"/>
      <c r="Q38" s="164"/>
      <c r="R38" s="163"/>
      <c r="S38" s="163"/>
      <c r="T38" s="163"/>
      <c r="U38" s="163"/>
      <c r="V38" s="163"/>
      <c r="W38" s="163"/>
      <c r="X38" s="163"/>
      <c r="Y38" s="163"/>
      <c r="Z38" s="163"/>
      <c r="AA38" s="163"/>
      <c r="AB38" s="163"/>
      <c r="AC38" s="163"/>
      <c r="AD38" s="163"/>
      <c r="AE38" s="163"/>
      <c r="AF38" s="163"/>
      <c r="AG38" s="163"/>
      <c r="AH38" s="166"/>
      <c r="AI38" s="162">
        <f t="shared" ref="AI38:AI54" si="1">COUNTIF(R38:AG38,"■")</f>
        <v>0</v>
      </c>
      <c r="AO38" s="161"/>
      <c r="AP38" s="161"/>
      <c r="AQ38" s="161"/>
      <c r="AR38" s="161"/>
    </row>
    <row r="39" spans="1:44" ht="20.100000000000001" customHeight="1">
      <c r="A39" s="163">
        <v>35</v>
      </c>
      <c r="B39" s="163"/>
      <c r="C39" s="163"/>
      <c r="D39" s="166"/>
      <c r="E39" s="166"/>
      <c r="F39" s="167"/>
      <c r="G39" s="166"/>
      <c r="H39" s="167"/>
      <c r="I39" s="166"/>
      <c r="J39" s="165"/>
      <c r="K39" s="164"/>
      <c r="L39" s="165"/>
      <c r="M39" s="164"/>
      <c r="N39" s="165"/>
      <c r="O39" s="164"/>
      <c r="P39" s="165"/>
      <c r="Q39" s="164"/>
      <c r="R39" s="163"/>
      <c r="S39" s="163"/>
      <c r="T39" s="163"/>
      <c r="U39" s="163"/>
      <c r="V39" s="163"/>
      <c r="W39" s="163"/>
      <c r="X39" s="163"/>
      <c r="Y39" s="163"/>
      <c r="Z39" s="163"/>
      <c r="AA39" s="163"/>
      <c r="AB39" s="163"/>
      <c r="AC39" s="163"/>
      <c r="AD39" s="163"/>
      <c r="AE39" s="163"/>
      <c r="AF39" s="163"/>
      <c r="AG39" s="163"/>
      <c r="AH39" s="166"/>
      <c r="AI39" s="162">
        <f t="shared" si="1"/>
        <v>0</v>
      </c>
      <c r="AO39" s="161"/>
      <c r="AP39" s="161"/>
      <c r="AQ39" s="161"/>
      <c r="AR39" s="161"/>
    </row>
    <row r="40" spans="1:44" ht="20.100000000000001" customHeight="1">
      <c r="A40" s="163">
        <v>36</v>
      </c>
      <c r="B40" s="163"/>
      <c r="C40" s="163"/>
      <c r="D40" s="166"/>
      <c r="E40" s="166"/>
      <c r="F40" s="167"/>
      <c r="G40" s="166"/>
      <c r="H40" s="167"/>
      <c r="I40" s="166"/>
      <c r="J40" s="165"/>
      <c r="K40" s="164"/>
      <c r="L40" s="165"/>
      <c r="M40" s="164"/>
      <c r="N40" s="165"/>
      <c r="O40" s="164"/>
      <c r="P40" s="165"/>
      <c r="Q40" s="164"/>
      <c r="R40" s="163"/>
      <c r="S40" s="163"/>
      <c r="T40" s="163"/>
      <c r="U40" s="163"/>
      <c r="V40" s="163"/>
      <c r="W40" s="163"/>
      <c r="X40" s="163"/>
      <c r="Y40" s="163"/>
      <c r="Z40" s="163"/>
      <c r="AA40" s="163"/>
      <c r="AB40" s="163"/>
      <c r="AC40" s="163"/>
      <c r="AD40" s="163"/>
      <c r="AE40" s="163"/>
      <c r="AF40" s="163"/>
      <c r="AG40" s="163"/>
      <c r="AH40" s="166"/>
      <c r="AI40" s="162">
        <f t="shared" si="1"/>
        <v>0</v>
      </c>
      <c r="AO40" s="161"/>
      <c r="AP40" s="161"/>
      <c r="AQ40" s="161"/>
      <c r="AR40" s="161"/>
    </row>
    <row r="41" spans="1:44" ht="20.100000000000001" customHeight="1">
      <c r="A41" s="163">
        <v>37</v>
      </c>
      <c r="B41" s="163"/>
      <c r="C41" s="163"/>
      <c r="D41" s="166"/>
      <c r="E41" s="166"/>
      <c r="F41" s="167"/>
      <c r="G41" s="166"/>
      <c r="H41" s="167"/>
      <c r="I41" s="166"/>
      <c r="J41" s="165"/>
      <c r="K41" s="164"/>
      <c r="L41" s="165"/>
      <c r="M41" s="164"/>
      <c r="N41" s="165"/>
      <c r="O41" s="164"/>
      <c r="P41" s="165"/>
      <c r="Q41" s="164"/>
      <c r="R41" s="163"/>
      <c r="S41" s="163"/>
      <c r="T41" s="163"/>
      <c r="U41" s="163"/>
      <c r="V41" s="163"/>
      <c r="W41" s="163"/>
      <c r="X41" s="163"/>
      <c r="Y41" s="163"/>
      <c r="Z41" s="163"/>
      <c r="AA41" s="163"/>
      <c r="AB41" s="163"/>
      <c r="AC41" s="163"/>
      <c r="AD41" s="163"/>
      <c r="AE41" s="163"/>
      <c r="AF41" s="163"/>
      <c r="AG41" s="163"/>
      <c r="AH41" s="166"/>
      <c r="AI41" s="162">
        <f t="shared" si="1"/>
        <v>0</v>
      </c>
      <c r="AO41" s="161"/>
      <c r="AP41" s="161"/>
      <c r="AQ41" s="161"/>
      <c r="AR41" s="161"/>
    </row>
    <row r="42" spans="1:44" ht="20.100000000000001" customHeight="1">
      <c r="A42" s="163">
        <v>38</v>
      </c>
      <c r="B42" s="163"/>
      <c r="C42" s="163"/>
      <c r="D42" s="166"/>
      <c r="E42" s="166"/>
      <c r="F42" s="167"/>
      <c r="G42" s="166"/>
      <c r="H42" s="167"/>
      <c r="I42" s="166"/>
      <c r="J42" s="165"/>
      <c r="K42" s="164"/>
      <c r="L42" s="165"/>
      <c r="M42" s="164"/>
      <c r="N42" s="165"/>
      <c r="O42" s="164"/>
      <c r="P42" s="165"/>
      <c r="Q42" s="164"/>
      <c r="R42" s="163"/>
      <c r="S42" s="163"/>
      <c r="T42" s="163"/>
      <c r="U42" s="163"/>
      <c r="V42" s="163"/>
      <c r="W42" s="163"/>
      <c r="X42" s="163"/>
      <c r="Y42" s="163"/>
      <c r="Z42" s="163"/>
      <c r="AA42" s="163"/>
      <c r="AB42" s="163"/>
      <c r="AC42" s="163"/>
      <c r="AD42" s="163"/>
      <c r="AE42" s="163"/>
      <c r="AF42" s="163"/>
      <c r="AG42" s="163"/>
      <c r="AH42" s="166"/>
      <c r="AI42" s="162">
        <f t="shared" si="1"/>
        <v>0</v>
      </c>
      <c r="AO42" s="161"/>
      <c r="AP42" s="161"/>
      <c r="AQ42" s="161"/>
      <c r="AR42" s="161"/>
    </row>
    <row r="43" spans="1:44" ht="20.100000000000001" customHeight="1">
      <c r="A43" s="163">
        <v>39</v>
      </c>
      <c r="B43" s="163"/>
      <c r="C43" s="163"/>
      <c r="D43" s="166"/>
      <c r="E43" s="166"/>
      <c r="F43" s="167"/>
      <c r="G43" s="166"/>
      <c r="H43" s="167"/>
      <c r="I43" s="166"/>
      <c r="J43" s="165"/>
      <c r="K43" s="164"/>
      <c r="L43" s="165"/>
      <c r="M43" s="164"/>
      <c r="N43" s="165"/>
      <c r="O43" s="164"/>
      <c r="P43" s="165"/>
      <c r="Q43" s="164"/>
      <c r="R43" s="163"/>
      <c r="S43" s="163"/>
      <c r="T43" s="163"/>
      <c r="U43" s="163"/>
      <c r="V43" s="163"/>
      <c r="W43" s="163"/>
      <c r="X43" s="163"/>
      <c r="Y43" s="163"/>
      <c r="Z43" s="163"/>
      <c r="AA43" s="163"/>
      <c r="AB43" s="163"/>
      <c r="AC43" s="163"/>
      <c r="AD43" s="163"/>
      <c r="AE43" s="163"/>
      <c r="AF43" s="163"/>
      <c r="AG43" s="163"/>
      <c r="AH43" s="166"/>
      <c r="AI43" s="162">
        <f t="shared" si="1"/>
        <v>0</v>
      </c>
      <c r="AO43" s="161"/>
      <c r="AP43" s="161"/>
      <c r="AQ43" s="161"/>
      <c r="AR43" s="161"/>
    </row>
    <row r="44" spans="1:44" ht="20.100000000000001" customHeight="1">
      <c r="A44" s="163">
        <v>40</v>
      </c>
      <c r="B44" s="163"/>
      <c r="C44" s="163"/>
      <c r="D44" s="166"/>
      <c r="E44" s="166"/>
      <c r="F44" s="167"/>
      <c r="G44" s="166"/>
      <c r="H44" s="167"/>
      <c r="I44" s="166"/>
      <c r="J44" s="165"/>
      <c r="K44" s="164"/>
      <c r="L44" s="165"/>
      <c r="M44" s="164"/>
      <c r="N44" s="165"/>
      <c r="O44" s="164"/>
      <c r="P44" s="165"/>
      <c r="Q44" s="164"/>
      <c r="R44" s="163"/>
      <c r="S44" s="163"/>
      <c r="T44" s="163"/>
      <c r="U44" s="163"/>
      <c r="V44" s="163"/>
      <c r="W44" s="163"/>
      <c r="X44" s="163"/>
      <c r="Y44" s="163"/>
      <c r="Z44" s="163"/>
      <c r="AA44" s="163"/>
      <c r="AB44" s="163"/>
      <c r="AC44" s="163"/>
      <c r="AD44" s="163"/>
      <c r="AE44" s="163"/>
      <c r="AF44" s="163"/>
      <c r="AG44" s="163"/>
      <c r="AH44" s="166"/>
      <c r="AI44" s="162">
        <f t="shared" si="1"/>
        <v>0</v>
      </c>
      <c r="AO44" s="161"/>
      <c r="AP44" s="161"/>
      <c r="AQ44" s="161"/>
      <c r="AR44" s="161"/>
    </row>
    <row r="45" spans="1:44" ht="20.100000000000001" customHeight="1">
      <c r="A45" s="163">
        <v>41</v>
      </c>
      <c r="B45" s="163"/>
      <c r="C45" s="163"/>
      <c r="D45" s="166"/>
      <c r="E45" s="166"/>
      <c r="F45" s="167"/>
      <c r="G45" s="166"/>
      <c r="H45" s="167"/>
      <c r="I45" s="166"/>
      <c r="J45" s="165"/>
      <c r="K45" s="164"/>
      <c r="L45" s="165"/>
      <c r="M45" s="164"/>
      <c r="N45" s="165"/>
      <c r="O45" s="164"/>
      <c r="P45" s="165"/>
      <c r="Q45" s="164"/>
      <c r="R45" s="163"/>
      <c r="S45" s="163"/>
      <c r="T45" s="163"/>
      <c r="U45" s="163"/>
      <c r="V45" s="163"/>
      <c r="W45" s="163"/>
      <c r="X45" s="163"/>
      <c r="Y45" s="163"/>
      <c r="Z45" s="163"/>
      <c r="AA45" s="163"/>
      <c r="AB45" s="163"/>
      <c r="AC45" s="163"/>
      <c r="AD45" s="163"/>
      <c r="AE45" s="163"/>
      <c r="AF45" s="163"/>
      <c r="AG45" s="163"/>
      <c r="AH45" s="166"/>
      <c r="AI45" s="162">
        <f t="shared" si="1"/>
        <v>0</v>
      </c>
      <c r="AO45" s="161"/>
      <c r="AP45" s="161"/>
      <c r="AQ45" s="161"/>
      <c r="AR45" s="161"/>
    </row>
    <row r="46" spans="1:44" ht="20.100000000000001" customHeight="1">
      <c r="A46" s="163">
        <v>42</v>
      </c>
      <c r="B46" s="163"/>
      <c r="C46" s="163"/>
      <c r="D46" s="166"/>
      <c r="E46" s="166"/>
      <c r="F46" s="167"/>
      <c r="G46" s="166"/>
      <c r="H46" s="167"/>
      <c r="I46" s="166"/>
      <c r="J46" s="165"/>
      <c r="K46" s="164"/>
      <c r="L46" s="165"/>
      <c r="M46" s="164"/>
      <c r="N46" s="165"/>
      <c r="O46" s="164"/>
      <c r="P46" s="165"/>
      <c r="Q46" s="164"/>
      <c r="R46" s="163"/>
      <c r="S46" s="163"/>
      <c r="T46" s="163"/>
      <c r="U46" s="163"/>
      <c r="V46" s="163"/>
      <c r="W46" s="163"/>
      <c r="X46" s="163"/>
      <c r="Y46" s="163"/>
      <c r="Z46" s="163"/>
      <c r="AA46" s="163"/>
      <c r="AB46" s="163"/>
      <c r="AC46" s="163"/>
      <c r="AD46" s="163"/>
      <c r="AE46" s="163"/>
      <c r="AF46" s="163"/>
      <c r="AG46" s="163"/>
      <c r="AH46" s="166"/>
      <c r="AI46" s="162">
        <f t="shared" si="1"/>
        <v>0</v>
      </c>
      <c r="AO46" s="161"/>
      <c r="AP46" s="161"/>
      <c r="AQ46" s="161"/>
      <c r="AR46" s="161"/>
    </row>
    <row r="47" spans="1:44" ht="20.100000000000001" customHeight="1">
      <c r="A47" s="163">
        <v>43</v>
      </c>
      <c r="B47" s="163"/>
      <c r="C47" s="163"/>
      <c r="D47" s="166"/>
      <c r="E47" s="166"/>
      <c r="F47" s="167"/>
      <c r="G47" s="166"/>
      <c r="H47" s="167"/>
      <c r="I47" s="166"/>
      <c r="J47" s="165"/>
      <c r="K47" s="164"/>
      <c r="L47" s="165"/>
      <c r="M47" s="164"/>
      <c r="N47" s="165"/>
      <c r="O47" s="164"/>
      <c r="P47" s="165"/>
      <c r="Q47" s="164"/>
      <c r="R47" s="163"/>
      <c r="S47" s="163"/>
      <c r="T47" s="163"/>
      <c r="U47" s="163"/>
      <c r="V47" s="163"/>
      <c r="W47" s="163"/>
      <c r="X47" s="163"/>
      <c r="Y47" s="163"/>
      <c r="Z47" s="163"/>
      <c r="AA47" s="163"/>
      <c r="AB47" s="163"/>
      <c r="AC47" s="163"/>
      <c r="AD47" s="163"/>
      <c r="AE47" s="163"/>
      <c r="AF47" s="163"/>
      <c r="AG47" s="163"/>
      <c r="AH47" s="166"/>
      <c r="AI47" s="162">
        <f t="shared" si="1"/>
        <v>0</v>
      </c>
      <c r="AO47" s="161"/>
      <c r="AP47" s="161"/>
      <c r="AQ47" s="161"/>
      <c r="AR47" s="161"/>
    </row>
    <row r="48" spans="1:44" ht="20.100000000000001" customHeight="1">
      <c r="A48" s="163">
        <v>44</v>
      </c>
      <c r="B48" s="163"/>
      <c r="C48" s="163"/>
      <c r="D48" s="166"/>
      <c r="E48" s="166"/>
      <c r="F48" s="167"/>
      <c r="G48" s="166"/>
      <c r="H48" s="167"/>
      <c r="I48" s="166"/>
      <c r="J48" s="165"/>
      <c r="K48" s="164"/>
      <c r="L48" s="165"/>
      <c r="M48" s="164"/>
      <c r="N48" s="165"/>
      <c r="O48" s="164"/>
      <c r="P48" s="165"/>
      <c r="Q48" s="164"/>
      <c r="R48" s="163"/>
      <c r="S48" s="163"/>
      <c r="T48" s="163"/>
      <c r="U48" s="163"/>
      <c r="V48" s="163"/>
      <c r="W48" s="163"/>
      <c r="X48" s="163"/>
      <c r="Y48" s="163"/>
      <c r="Z48" s="163"/>
      <c r="AA48" s="163"/>
      <c r="AB48" s="163"/>
      <c r="AC48" s="163"/>
      <c r="AD48" s="163"/>
      <c r="AE48" s="163"/>
      <c r="AF48" s="163"/>
      <c r="AG48" s="163"/>
      <c r="AH48" s="166"/>
      <c r="AI48" s="162">
        <f t="shared" si="1"/>
        <v>0</v>
      </c>
      <c r="AO48" s="161"/>
      <c r="AP48" s="161"/>
      <c r="AQ48" s="161"/>
      <c r="AR48" s="161"/>
    </row>
    <row r="49" spans="1:44" ht="20.100000000000001" customHeight="1">
      <c r="A49" s="163">
        <v>45</v>
      </c>
      <c r="B49" s="163"/>
      <c r="C49" s="163"/>
      <c r="D49" s="166"/>
      <c r="E49" s="166"/>
      <c r="F49" s="167"/>
      <c r="G49" s="166"/>
      <c r="H49" s="167"/>
      <c r="I49" s="166"/>
      <c r="J49" s="165"/>
      <c r="K49" s="164"/>
      <c r="L49" s="165"/>
      <c r="M49" s="164"/>
      <c r="N49" s="165"/>
      <c r="O49" s="164"/>
      <c r="P49" s="165"/>
      <c r="Q49" s="164"/>
      <c r="R49" s="163"/>
      <c r="S49" s="163"/>
      <c r="T49" s="163"/>
      <c r="U49" s="163"/>
      <c r="V49" s="163"/>
      <c r="W49" s="163"/>
      <c r="X49" s="163"/>
      <c r="Y49" s="163"/>
      <c r="Z49" s="163"/>
      <c r="AA49" s="163"/>
      <c r="AB49" s="163"/>
      <c r="AC49" s="163"/>
      <c r="AD49" s="163"/>
      <c r="AE49" s="163"/>
      <c r="AF49" s="163"/>
      <c r="AG49" s="163"/>
      <c r="AH49" s="166"/>
      <c r="AI49" s="162">
        <f t="shared" si="1"/>
        <v>0</v>
      </c>
      <c r="AO49" s="161"/>
      <c r="AP49" s="161"/>
      <c r="AQ49" s="161"/>
      <c r="AR49" s="161"/>
    </row>
    <row r="50" spans="1:44" ht="20.100000000000001" customHeight="1">
      <c r="A50" s="163">
        <v>46</v>
      </c>
      <c r="B50" s="163"/>
      <c r="C50" s="163"/>
      <c r="D50" s="166"/>
      <c r="E50" s="166"/>
      <c r="F50" s="167"/>
      <c r="G50" s="166"/>
      <c r="H50" s="167"/>
      <c r="I50" s="166"/>
      <c r="J50" s="165"/>
      <c r="K50" s="164"/>
      <c r="L50" s="165"/>
      <c r="M50" s="164"/>
      <c r="N50" s="165"/>
      <c r="O50" s="164"/>
      <c r="P50" s="165"/>
      <c r="Q50" s="164"/>
      <c r="R50" s="163"/>
      <c r="S50" s="163"/>
      <c r="T50" s="163"/>
      <c r="U50" s="163"/>
      <c r="V50" s="163"/>
      <c r="W50" s="163"/>
      <c r="X50" s="163"/>
      <c r="Y50" s="163"/>
      <c r="Z50" s="163"/>
      <c r="AA50" s="163"/>
      <c r="AB50" s="163"/>
      <c r="AC50" s="163"/>
      <c r="AD50" s="163"/>
      <c r="AE50" s="163"/>
      <c r="AF50" s="163"/>
      <c r="AG50" s="163"/>
      <c r="AH50" s="166"/>
      <c r="AI50" s="162">
        <f t="shared" si="1"/>
        <v>0</v>
      </c>
      <c r="AO50" s="161"/>
      <c r="AP50" s="161"/>
      <c r="AQ50" s="161"/>
      <c r="AR50" s="161"/>
    </row>
    <row r="51" spans="1:44" ht="20.100000000000001" customHeight="1">
      <c r="A51" s="163">
        <v>47</v>
      </c>
      <c r="B51" s="163"/>
      <c r="C51" s="163"/>
      <c r="D51" s="166"/>
      <c r="E51" s="166"/>
      <c r="F51" s="167"/>
      <c r="G51" s="166"/>
      <c r="H51" s="167"/>
      <c r="I51" s="166"/>
      <c r="J51" s="165"/>
      <c r="K51" s="164"/>
      <c r="L51" s="165"/>
      <c r="M51" s="164"/>
      <c r="N51" s="165"/>
      <c r="O51" s="164"/>
      <c r="P51" s="165"/>
      <c r="Q51" s="164"/>
      <c r="R51" s="163"/>
      <c r="S51" s="163"/>
      <c r="T51" s="163"/>
      <c r="U51" s="163"/>
      <c r="V51" s="163"/>
      <c r="W51" s="163"/>
      <c r="X51" s="163"/>
      <c r="Y51" s="163"/>
      <c r="Z51" s="163"/>
      <c r="AA51" s="163"/>
      <c r="AB51" s="163"/>
      <c r="AC51" s="163"/>
      <c r="AD51" s="163"/>
      <c r="AE51" s="163"/>
      <c r="AF51" s="163"/>
      <c r="AG51" s="163"/>
      <c r="AH51" s="166"/>
      <c r="AI51" s="162">
        <f t="shared" si="1"/>
        <v>0</v>
      </c>
      <c r="AO51" s="161"/>
      <c r="AP51" s="161"/>
      <c r="AQ51" s="161"/>
      <c r="AR51" s="161"/>
    </row>
    <row r="52" spans="1:44" ht="20.100000000000001" customHeight="1">
      <c r="A52" s="163">
        <v>48</v>
      </c>
      <c r="B52" s="163"/>
      <c r="C52" s="163"/>
      <c r="D52" s="166"/>
      <c r="E52" s="166"/>
      <c r="F52" s="167"/>
      <c r="G52" s="166"/>
      <c r="H52" s="167"/>
      <c r="I52" s="166"/>
      <c r="J52" s="165"/>
      <c r="K52" s="164"/>
      <c r="L52" s="165"/>
      <c r="M52" s="164"/>
      <c r="N52" s="165"/>
      <c r="O52" s="164"/>
      <c r="P52" s="165"/>
      <c r="Q52" s="164"/>
      <c r="R52" s="163"/>
      <c r="S52" s="163"/>
      <c r="T52" s="163"/>
      <c r="U52" s="163"/>
      <c r="V52" s="163"/>
      <c r="W52" s="163"/>
      <c r="X52" s="163"/>
      <c r="Y52" s="163"/>
      <c r="Z52" s="163"/>
      <c r="AA52" s="163"/>
      <c r="AB52" s="163"/>
      <c r="AC52" s="163"/>
      <c r="AD52" s="163"/>
      <c r="AE52" s="163"/>
      <c r="AF52" s="163"/>
      <c r="AG52" s="163"/>
      <c r="AH52" s="166"/>
      <c r="AI52" s="162">
        <f t="shared" si="1"/>
        <v>0</v>
      </c>
      <c r="AO52" s="161"/>
      <c r="AP52" s="161"/>
      <c r="AQ52" s="161"/>
      <c r="AR52" s="161"/>
    </row>
    <row r="53" spans="1:44" ht="20.100000000000001" customHeight="1">
      <c r="A53" s="163">
        <v>49</v>
      </c>
      <c r="B53" s="163"/>
      <c r="C53" s="163"/>
      <c r="D53" s="166"/>
      <c r="E53" s="166"/>
      <c r="F53" s="167"/>
      <c r="G53" s="166"/>
      <c r="H53" s="167"/>
      <c r="I53" s="166"/>
      <c r="J53" s="165"/>
      <c r="K53" s="164"/>
      <c r="L53" s="165"/>
      <c r="M53" s="164"/>
      <c r="N53" s="165"/>
      <c r="O53" s="164"/>
      <c r="P53" s="165"/>
      <c r="Q53" s="164"/>
      <c r="R53" s="163"/>
      <c r="S53" s="163"/>
      <c r="T53" s="163"/>
      <c r="U53" s="163"/>
      <c r="V53" s="163"/>
      <c r="W53" s="163"/>
      <c r="X53" s="163"/>
      <c r="Y53" s="163"/>
      <c r="Z53" s="163"/>
      <c r="AA53" s="163"/>
      <c r="AB53" s="163"/>
      <c r="AC53" s="163"/>
      <c r="AD53" s="163"/>
      <c r="AE53" s="163"/>
      <c r="AF53" s="163"/>
      <c r="AG53" s="163"/>
      <c r="AH53" s="166"/>
      <c r="AI53" s="162">
        <f t="shared" si="1"/>
        <v>0</v>
      </c>
      <c r="AO53" s="161"/>
      <c r="AP53" s="161"/>
      <c r="AQ53" s="161"/>
      <c r="AR53" s="161"/>
    </row>
    <row r="54" spans="1:44" ht="20.100000000000001" customHeight="1">
      <c r="A54" s="163">
        <v>50</v>
      </c>
      <c r="B54" s="163"/>
      <c r="C54" s="163"/>
      <c r="D54" s="166"/>
      <c r="E54" s="166"/>
      <c r="F54" s="167"/>
      <c r="G54" s="166"/>
      <c r="H54" s="167"/>
      <c r="I54" s="166"/>
      <c r="J54" s="165"/>
      <c r="K54" s="164"/>
      <c r="L54" s="165"/>
      <c r="M54" s="164"/>
      <c r="N54" s="165"/>
      <c r="O54" s="164"/>
      <c r="P54" s="165"/>
      <c r="Q54" s="164"/>
      <c r="R54" s="163"/>
      <c r="S54" s="163"/>
      <c r="T54" s="163"/>
      <c r="U54" s="163"/>
      <c r="V54" s="163"/>
      <c r="W54" s="163"/>
      <c r="X54" s="163"/>
      <c r="Y54" s="163"/>
      <c r="Z54" s="163"/>
      <c r="AA54" s="163"/>
      <c r="AB54" s="163"/>
      <c r="AC54" s="163"/>
      <c r="AD54" s="163"/>
      <c r="AE54" s="163"/>
      <c r="AF54" s="163"/>
      <c r="AG54" s="163"/>
      <c r="AH54" s="166"/>
      <c r="AI54" s="162">
        <f t="shared" si="1"/>
        <v>0</v>
      </c>
      <c r="AO54" s="161"/>
      <c r="AP54" s="161"/>
      <c r="AQ54" s="161"/>
      <c r="AR54" s="161"/>
    </row>
    <row r="55" spans="1:44" ht="15" customHeight="1"/>
    <row r="56" spans="1:44" ht="15" customHeight="1">
      <c r="B56" s="156" t="s">
        <v>513</v>
      </c>
      <c r="C56" s="156" t="s">
        <v>513</v>
      </c>
      <c r="D56" s="156" t="s">
        <v>513</v>
      </c>
      <c r="E56" s="156" t="s">
        <v>513</v>
      </c>
      <c r="H56" s="156" t="s">
        <v>513</v>
      </c>
      <c r="R56" s="156" t="s">
        <v>513</v>
      </c>
    </row>
    <row r="57" spans="1:44" ht="15" customHeight="1">
      <c r="B57" s="158"/>
      <c r="C57" s="158" t="s">
        <v>512</v>
      </c>
      <c r="E57" s="156" t="s">
        <v>511</v>
      </c>
      <c r="G57" s="158"/>
      <c r="H57" s="156" t="s">
        <v>510</v>
      </c>
      <c r="I57" s="158"/>
      <c r="J57" s="158"/>
      <c r="K57" s="158"/>
      <c r="L57" s="158"/>
      <c r="M57" s="158"/>
      <c r="N57" s="158"/>
      <c r="O57" s="158"/>
      <c r="P57" s="158"/>
      <c r="Q57" s="158"/>
      <c r="R57" s="160" t="s">
        <v>509</v>
      </c>
      <c r="S57" s="160"/>
      <c r="T57" s="160"/>
      <c r="U57" s="160"/>
      <c r="V57" s="160"/>
      <c r="W57" s="160"/>
      <c r="X57" s="160"/>
      <c r="Y57" s="160"/>
      <c r="Z57" s="160"/>
      <c r="AA57" s="160"/>
      <c r="AB57" s="160"/>
      <c r="AC57" s="160"/>
      <c r="AD57" s="160"/>
      <c r="AE57" s="160"/>
      <c r="AF57" s="160"/>
      <c r="AG57" s="160"/>
      <c r="AH57" s="158"/>
    </row>
    <row r="58" spans="1:44" ht="15" customHeight="1">
      <c r="B58" s="158"/>
      <c r="C58" s="158" t="s">
        <v>508</v>
      </c>
      <c r="E58" s="156" t="s">
        <v>507</v>
      </c>
      <c r="G58" s="158"/>
      <c r="H58" s="156" t="s">
        <v>506</v>
      </c>
      <c r="I58" s="158"/>
      <c r="J58" s="158"/>
      <c r="K58" s="158"/>
      <c r="L58" s="158"/>
      <c r="M58" s="158"/>
      <c r="N58" s="158"/>
      <c r="O58" s="158"/>
      <c r="P58" s="158"/>
      <c r="Q58" s="158"/>
      <c r="R58" s="160" t="s">
        <v>415</v>
      </c>
      <c r="S58" s="160"/>
      <c r="T58" s="160"/>
      <c r="U58" s="160"/>
      <c r="V58" s="160"/>
      <c r="W58" s="160"/>
      <c r="X58" s="160"/>
      <c r="Y58" s="160"/>
      <c r="Z58" s="160"/>
      <c r="AA58" s="160"/>
      <c r="AB58" s="160"/>
      <c r="AC58" s="160"/>
      <c r="AD58" s="160"/>
      <c r="AE58" s="160"/>
      <c r="AF58" s="160"/>
      <c r="AG58" s="160"/>
      <c r="AH58" s="158"/>
    </row>
    <row r="59" spans="1:44" ht="15" customHeight="1">
      <c r="B59" s="158"/>
      <c r="C59" s="158" t="s">
        <v>505</v>
      </c>
      <c r="G59" s="158"/>
      <c r="H59" s="156" t="s">
        <v>504</v>
      </c>
      <c r="I59" s="158"/>
      <c r="J59" s="158"/>
      <c r="K59" s="158"/>
      <c r="L59" s="158"/>
      <c r="M59" s="158"/>
      <c r="N59" s="158"/>
      <c r="O59" s="158"/>
      <c r="P59" s="158"/>
      <c r="Q59" s="158"/>
      <c r="R59" s="160"/>
      <c r="S59" s="158"/>
      <c r="U59" s="158"/>
      <c r="AB59" s="159"/>
      <c r="AH59" s="158"/>
    </row>
    <row r="60" spans="1:44" ht="15" customHeight="1">
      <c r="B60" s="158"/>
      <c r="C60" s="158" t="s">
        <v>503</v>
      </c>
      <c r="G60" s="158"/>
      <c r="H60" s="156" t="s">
        <v>502</v>
      </c>
      <c r="I60" s="158"/>
      <c r="J60" s="158"/>
      <c r="K60" s="158"/>
      <c r="L60" s="158"/>
      <c r="M60" s="158"/>
      <c r="N60" s="158"/>
      <c r="O60" s="158"/>
      <c r="P60" s="158"/>
      <c r="Q60" s="158"/>
      <c r="R60" s="158"/>
      <c r="S60" s="158"/>
      <c r="U60" s="158"/>
      <c r="AH60" s="158"/>
    </row>
    <row r="61" spans="1:44" ht="15" customHeight="1">
      <c r="B61" s="158"/>
      <c r="C61" s="158" t="s">
        <v>501</v>
      </c>
      <c r="G61" s="158"/>
      <c r="H61" s="156" t="s">
        <v>500</v>
      </c>
      <c r="I61" s="158"/>
      <c r="J61" s="158"/>
      <c r="K61" s="158"/>
      <c r="L61" s="158"/>
      <c r="M61" s="158"/>
      <c r="N61" s="158"/>
      <c r="O61" s="158"/>
      <c r="P61" s="158"/>
      <c r="Q61" s="158"/>
      <c r="R61" s="158"/>
      <c r="S61" s="158"/>
      <c r="U61" s="158"/>
      <c r="AH61" s="158"/>
    </row>
    <row r="62" spans="1:44" ht="15" customHeight="1">
      <c r="B62" s="158"/>
      <c r="C62" s="158" t="s">
        <v>499</v>
      </c>
      <c r="G62" s="158"/>
      <c r="H62" s="156" t="s">
        <v>498</v>
      </c>
      <c r="I62" s="158"/>
      <c r="J62" s="158"/>
      <c r="K62" s="158"/>
      <c r="L62" s="158"/>
      <c r="M62" s="158"/>
      <c r="N62" s="158"/>
      <c r="O62" s="158"/>
      <c r="P62" s="158"/>
      <c r="Q62" s="158"/>
      <c r="R62" s="158"/>
      <c r="S62" s="158"/>
      <c r="U62" s="158"/>
      <c r="AH62" s="158"/>
    </row>
    <row r="63" spans="1:44" ht="15" customHeight="1">
      <c r="B63" s="158"/>
      <c r="C63" s="158" t="s">
        <v>497</v>
      </c>
      <c r="G63" s="158"/>
      <c r="H63" s="156" t="s">
        <v>496</v>
      </c>
      <c r="I63" s="158"/>
      <c r="J63" s="158"/>
      <c r="K63" s="158"/>
      <c r="L63" s="158"/>
      <c r="M63" s="158"/>
      <c r="N63" s="158"/>
      <c r="O63" s="158"/>
      <c r="P63" s="158"/>
      <c r="Q63" s="158"/>
      <c r="R63" s="158"/>
      <c r="S63" s="158"/>
      <c r="U63" s="158"/>
      <c r="AH63" s="158"/>
    </row>
    <row r="64" spans="1:44" ht="15" customHeight="1">
      <c r="B64" s="158"/>
      <c r="C64" s="158" t="s">
        <v>495</v>
      </c>
      <c r="G64" s="158"/>
      <c r="H64" s="156" t="s">
        <v>494</v>
      </c>
      <c r="I64" s="158"/>
      <c r="J64" s="158"/>
      <c r="K64" s="158"/>
      <c r="L64" s="158"/>
      <c r="M64" s="158"/>
      <c r="N64" s="158"/>
      <c r="O64" s="158"/>
      <c r="P64" s="158"/>
      <c r="Q64" s="158"/>
      <c r="R64" s="158"/>
      <c r="S64" s="158"/>
      <c r="U64" s="158"/>
      <c r="AH64" s="158"/>
    </row>
    <row r="65" spans="2:34" ht="15" customHeight="1">
      <c r="B65" s="158"/>
      <c r="C65" s="158" t="s">
        <v>493</v>
      </c>
      <c r="G65" s="158"/>
      <c r="H65" s="156" t="s">
        <v>492</v>
      </c>
      <c r="I65" s="158"/>
      <c r="J65" s="158"/>
      <c r="K65" s="158"/>
      <c r="L65" s="158"/>
      <c r="M65" s="158"/>
      <c r="N65" s="158"/>
      <c r="O65" s="158"/>
      <c r="P65" s="158"/>
      <c r="Q65" s="158"/>
      <c r="R65" s="158"/>
      <c r="S65" s="158"/>
      <c r="U65" s="158"/>
      <c r="AH65" s="158"/>
    </row>
    <row r="66" spans="2:34" ht="15" customHeight="1">
      <c r="B66" s="158"/>
      <c r="C66" s="158" t="s">
        <v>491</v>
      </c>
      <c r="G66" s="158"/>
      <c r="H66" s="156" t="s">
        <v>490</v>
      </c>
      <c r="I66" s="158"/>
      <c r="J66" s="158"/>
      <c r="K66" s="158"/>
      <c r="L66" s="158"/>
      <c r="M66" s="158"/>
      <c r="N66" s="158"/>
      <c r="O66" s="158"/>
      <c r="P66" s="158"/>
      <c r="Q66" s="158"/>
      <c r="R66" s="158"/>
      <c r="S66" s="158"/>
      <c r="U66" s="158"/>
      <c r="AH66" s="158"/>
    </row>
    <row r="67" spans="2:34">
      <c r="B67" s="158"/>
      <c r="C67" s="158"/>
      <c r="G67" s="158"/>
      <c r="H67" s="156" t="s">
        <v>489</v>
      </c>
      <c r="I67" s="158"/>
      <c r="J67" s="158"/>
      <c r="K67" s="158"/>
      <c r="L67" s="158"/>
      <c r="M67" s="158"/>
      <c r="N67" s="158"/>
      <c r="O67" s="158"/>
      <c r="P67" s="158"/>
      <c r="Q67" s="158"/>
      <c r="R67" s="158"/>
      <c r="S67" s="158"/>
      <c r="AH67" s="158"/>
    </row>
    <row r="68" spans="2:34">
      <c r="B68" s="158"/>
      <c r="C68" s="158"/>
      <c r="G68" s="158"/>
      <c r="H68" s="156" t="s">
        <v>488</v>
      </c>
      <c r="I68" s="158"/>
      <c r="J68" s="158"/>
      <c r="K68" s="158"/>
      <c r="L68" s="158"/>
      <c r="M68" s="158"/>
      <c r="N68" s="158"/>
      <c r="O68" s="158"/>
      <c r="P68" s="158"/>
      <c r="Q68" s="158"/>
      <c r="R68" s="158"/>
      <c r="S68" s="158"/>
      <c r="AH68" s="158"/>
    </row>
    <row r="69" spans="2:34">
      <c r="B69" s="158"/>
      <c r="C69" s="158"/>
      <c r="G69" s="158"/>
      <c r="H69" s="156" t="s">
        <v>487</v>
      </c>
      <c r="I69" s="158"/>
      <c r="J69" s="158"/>
      <c r="K69" s="158"/>
      <c r="L69" s="158"/>
      <c r="M69" s="158"/>
      <c r="N69" s="158"/>
      <c r="O69" s="158"/>
      <c r="P69" s="158"/>
      <c r="Q69" s="158"/>
      <c r="R69" s="158"/>
      <c r="S69" s="158"/>
      <c r="U69" s="158"/>
      <c r="AH69" s="158"/>
    </row>
    <row r="70" spans="2:34">
      <c r="B70" s="158"/>
      <c r="C70" s="158"/>
      <c r="G70" s="158"/>
      <c r="H70" s="156" t="s">
        <v>486</v>
      </c>
      <c r="I70" s="158"/>
      <c r="J70" s="158"/>
      <c r="K70" s="158"/>
      <c r="L70" s="158"/>
      <c r="M70" s="158"/>
      <c r="N70" s="158"/>
      <c r="O70" s="158"/>
      <c r="P70" s="158"/>
      <c r="Q70" s="158"/>
      <c r="R70" s="158"/>
      <c r="S70" s="158"/>
      <c r="U70" s="158"/>
      <c r="AH70" s="158"/>
    </row>
    <row r="71" spans="2:34">
      <c r="B71" s="158"/>
      <c r="C71" s="158"/>
      <c r="G71" s="158"/>
      <c r="H71" s="156" t="s">
        <v>485</v>
      </c>
      <c r="I71" s="158"/>
      <c r="J71" s="158"/>
      <c r="K71" s="158"/>
      <c r="L71" s="158"/>
      <c r="M71" s="158"/>
      <c r="N71" s="158"/>
      <c r="O71" s="158"/>
      <c r="P71" s="158"/>
      <c r="Q71" s="158"/>
      <c r="R71" s="158"/>
      <c r="S71" s="158"/>
      <c r="U71" s="158"/>
      <c r="AH71" s="158"/>
    </row>
    <row r="72" spans="2:34">
      <c r="B72" s="158"/>
      <c r="C72" s="158"/>
      <c r="G72" s="158"/>
      <c r="H72" s="156" t="s">
        <v>484</v>
      </c>
      <c r="I72" s="158"/>
      <c r="J72" s="158"/>
      <c r="K72" s="158"/>
      <c r="L72" s="158"/>
      <c r="M72" s="158"/>
      <c r="N72" s="158"/>
      <c r="O72" s="158"/>
      <c r="P72" s="158"/>
      <c r="Q72" s="158"/>
      <c r="R72" s="158"/>
      <c r="S72" s="158"/>
      <c r="U72" s="158"/>
      <c r="AH72" s="158"/>
    </row>
    <row r="73" spans="2:34">
      <c r="B73" s="158"/>
      <c r="C73" s="158"/>
      <c r="G73" s="158"/>
      <c r="H73" s="156" t="s">
        <v>483</v>
      </c>
      <c r="I73" s="158"/>
      <c r="J73" s="158"/>
      <c r="K73" s="158"/>
      <c r="L73" s="158"/>
      <c r="M73" s="158"/>
      <c r="N73" s="158"/>
      <c r="O73" s="158"/>
      <c r="P73" s="158"/>
      <c r="Q73" s="158"/>
      <c r="R73" s="158"/>
      <c r="S73" s="158"/>
      <c r="U73" s="158"/>
      <c r="AH73" s="158"/>
    </row>
    <row r="74" spans="2:34">
      <c r="H74" s="156" t="s">
        <v>482</v>
      </c>
    </row>
    <row r="75" spans="2:34">
      <c r="H75" s="156" t="s">
        <v>481</v>
      </c>
    </row>
    <row r="76" spans="2:34">
      <c r="H76" s="156" t="s">
        <v>480</v>
      </c>
    </row>
    <row r="77" spans="2:34">
      <c r="H77" s="156" t="s">
        <v>479</v>
      </c>
    </row>
    <row r="78" spans="2:34">
      <c r="H78" s="156" t="s">
        <v>478</v>
      </c>
    </row>
    <row r="79" spans="2:34">
      <c r="H79" s="156" t="s">
        <v>477</v>
      </c>
    </row>
    <row r="80" spans="2:34">
      <c r="H80" s="156" t="s">
        <v>476</v>
      </c>
    </row>
    <row r="81" spans="8:8">
      <c r="H81" s="156" t="s">
        <v>475</v>
      </c>
    </row>
    <row r="82" spans="8:8">
      <c r="H82" s="156" t="s">
        <v>474</v>
      </c>
    </row>
  </sheetData>
  <dataConsolidate/>
  <mergeCells count="16">
    <mergeCell ref="A2:AH2"/>
    <mergeCell ref="A4:A5"/>
    <mergeCell ref="AI4:AI5"/>
    <mergeCell ref="G4:G5"/>
    <mergeCell ref="F4:F5"/>
    <mergeCell ref="E4:E5"/>
    <mergeCell ref="D4:D5"/>
    <mergeCell ref="C4:C5"/>
    <mergeCell ref="B4:B5"/>
    <mergeCell ref="P4:P5"/>
    <mergeCell ref="N4:N5"/>
    <mergeCell ref="L4:L5"/>
    <mergeCell ref="J4:J5"/>
    <mergeCell ref="I4:I5"/>
    <mergeCell ref="H4:H5"/>
    <mergeCell ref="AH4:AH5"/>
  </mergeCells>
  <phoneticPr fontId="1"/>
  <conditionalFormatting sqref="A6:A29">
    <cfRule type="containsBlanks" dxfId="6" priority="39" stopIfTrue="1">
      <formula>LEN(TRIM(A6))=0</formula>
    </cfRule>
  </conditionalFormatting>
  <conditionalFormatting sqref="A30:AH54">
    <cfRule type="containsBlanks" dxfId="5" priority="142" stopIfTrue="1">
      <formula>LEN(TRIM(A30))=0</formula>
    </cfRule>
  </conditionalFormatting>
  <conditionalFormatting sqref="B6:D28">
    <cfRule type="containsBlanks" dxfId="4" priority="36" stopIfTrue="1">
      <formula>LEN(TRIM(B6))=0</formula>
    </cfRule>
  </conditionalFormatting>
  <conditionalFormatting sqref="B29:I29">
    <cfRule type="containsBlanks" dxfId="3" priority="134" stopIfTrue="1">
      <formula>LEN(TRIM(B29))=0</formula>
    </cfRule>
  </conditionalFormatting>
  <conditionalFormatting sqref="E23:I28">
    <cfRule type="containsBlanks" dxfId="2" priority="113" stopIfTrue="1">
      <formula>LEN(TRIM(E23))=0</formula>
    </cfRule>
  </conditionalFormatting>
  <conditionalFormatting sqref="E6:AH22">
    <cfRule type="containsBlanks" dxfId="1" priority="3" stopIfTrue="1">
      <formula>LEN(TRIM(E6))=0</formula>
    </cfRule>
  </conditionalFormatting>
  <conditionalFormatting sqref="J23:AH29">
    <cfRule type="containsBlanks" dxfId="0" priority="1" stopIfTrue="1">
      <formula>LEN(TRIM(J23))=0</formula>
    </cfRule>
  </conditionalFormatting>
  <dataValidations count="4">
    <dataValidation type="list" allowBlank="1" showInputMessage="1" showErrorMessage="1" sqref="R65542:AG65590 JO6:KD54 TK6:TZ54 ADG6:ADV54 ANC6:ANR54 AWY6:AXN54 BGU6:BHJ54 BQQ6:BRF54 CAM6:CBB54 CKI6:CKX54 CUE6:CUT54 DEA6:DEP54 DNW6:DOL54 DXS6:DYH54 EHO6:EID54 ERK6:ERZ54 FBG6:FBV54 FLC6:FLR54 FUY6:FVN54 GEU6:GFJ54 GOQ6:GPF54 GYM6:GZB54 HII6:HIX54 HSE6:HST54 ICA6:ICP54 ILW6:IML54 IVS6:IWH54 JFO6:JGD54 JPK6:JPZ54 JZG6:JZV54 KJC6:KJR54 KSY6:KTN54 LCU6:LDJ54 LMQ6:LNF54 LWM6:LXB54 MGI6:MGX54 MQE6:MQT54 NAA6:NAP54 NJW6:NKL54 NTS6:NUH54 ODO6:OED54 ONK6:ONZ54 OXG6:OXV54 PHC6:PHR54 PQY6:PRN54 QAU6:QBJ54 QKQ6:QLF54 QUM6:QVB54 REI6:REX54 ROE6:ROT54 RYA6:RYP54 SHW6:SIL54 SRS6:SSH54 TBO6:TCD54 TLK6:TLZ54 TVG6:TVV54 UFC6:UFR54 UOY6:UPN54 UYU6:UZJ54 VIQ6:VJF54 VSM6:VTB54 WCI6:WCX54 WME6:WMT54 WWA6:WWP54 R131078:AG131126 JO65542:KD65590 TK65542:TZ65590 ADG65542:ADV65590 ANC65542:ANR65590 AWY65542:AXN65590 BGU65542:BHJ65590 BQQ65542:BRF65590 CAM65542:CBB65590 CKI65542:CKX65590 CUE65542:CUT65590 DEA65542:DEP65590 DNW65542:DOL65590 DXS65542:DYH65590 EHO65542:EID65590 ERK65542:ERZ65590 FBG65542:FBV65590 FLC65542:FLR65590 FUY65542:FVN65590 GEU65542:GFJ65590 GOQ65542:GPF65590 GYM65542:GZB65590 HII65542:HIX65590 HSE65542:HST65590 ICA65542:ICP65590 ILW65542:IML65590 IVS65542:IWH65590 JFO65542:JGD65590 JPK65542:JPZ65590 JZG65542:JZV65590 KJC65542:KJR65590 KSY65542:KTN65590 LCU65542:LDJ65590 LMQ65542:LNF65590 LWM65542:LXB65590 MGI65542:MGX65590 MQE65542:MQT65590 NAA65542:NAP65590 NJW65542:NKL65590 NTS65542:NUH65590 ODO65542:OED65590 ONK65542:ONZ65590 OXG65542:OXV65590 PHC65542:PHR65590 PQY65542:PRN65590 QAU65542:QBJ65590 QKQ65542:QLF65590 QUM65542:QVB65590 REI65542:REX65590 ROE65542:ROT65590 RYA65542:RYP65590 SHW65542:SIL65590 SRS65542:SSH65590 TBO65542:TCD65590 TLK65542:TLZ65590 TVG65542:TVV65590 UFC65542:UFR65590 UOY65542:UPN65590 UYU65542:UZJ65590 VIQ65542:VJF65590 VSM65542:VTB65590 WCI65542:WCX65590 WME65542:WMT65590 WWA65542:WWP65590 R196614:AG196662 JO131078:KD131126 TK131078:TZ131126 ADG131078:ADV131126 ANC131078:ANR131126 AWY131078:AXN131126 BGU131078:BHJ131126 BQQ131078:BRF131126 CAM131078:CBB131126 CKI131078:CKX131126 CUE131078:CUT131126 DEA131078:DEP131126 DNW131078:DOL131126 DXS131078:DYH131126 EHO131078:EID131126 ERK131078:ERZ131126 FBG131078:FBV131126 FLC131078:FLR131126 FUY131078:FVN131126 GEU131078:GFJ131126 GOQ131078:GPF131126 GYM131078:GZB131126 HII131078:HIX131126 HSE131078:HST131126 ICA131078:ICP131126 ILW131078:IML131126 IVS131078:IWH131126 JFO131078:JGD131126 JPK131078:JPZ131126 JZG131078:JZV131126 KJC131078:KJR131126 KSY131078:KTN131126 LCU131078:LDJ131126 LMQ131078:LNF131126 LWM131078:LXB131126 MGI131078:MGX131126 MQE131078:MQT131126 NAA131078:NAP131126 NJW131078:NKL131126 NTS131078:NUH131126 ODO131078:OED131126 ONK131078:ONZ131126 OXG131078:OXV131126 PHC131078:PHR131126 PQY131078:PRN131126 QAU131078:QBJ131126 QKQ131078:QLF131126 QUM131078:QVB131126 REI131078:REX131126 ROE131078:ROT131126 RYA131078:RYP131126 SHW131078:SIL131126 SRS131078:SSH131126 TBO131078:TCD131126 TLK131078:TLZ131126 TVG131078:TVV131126 UFC131078:UFR131126 UOY131078:UPN131126 UYU131078:UZJ131126 VIQ131078:VJF131126 VSM131078:VTB131126 WCI131078:WCX131126 WME131078:WMT131126 WWA131078:WWP131126 R262150:AG262198 JO196614:KD196662 TK196614:TZ196662 ADG196614:ADV196662 ANC196614:ANR196662 AWY196614:AXN196662 BGU196614:BHJ196662 BQQ196614:BRF196662 CAM196614:CBB196662 CKI196614:CKX196662 CUE196614:CUT196662 DEA196614:DEP196662 DNW196614:DOL196662 DXS196614:DYH196662 EHO196614:EID196662 ERK196614:ERZ196662 FBG196614:FBV196662 FLC196614:FLR196662 FUY196614:FVN196662 GEU196614:GFJ196662 GOQ196614:GPF196662 GYM196614:GZB196662 HII196614:HIX196662 HSE196614:HST196662 ICA196614:ICP196662 ILW196614:IML196662 IVS196614:IWH196662 JFO196614:JGD196662 JPK196614:JPZ196662 JZG196614:JZV196662 KJC196614:KJR196662 KSY196614:KTN196662 LCU196614:LDJ196662 LMQ196614:LNF196662 LWM196614:LXB196662 MGI196614:MGX196662 MQE196614:MQT196662 NAA196614:NAP196662 NJW196614:NKL196662 NTS196614:NUH196662 ODO196614:OED196662 ONK196614:ONZ196662 OXG196614:OXV196662 PHC196614:PHR196662 PQY196614:PRN196662 QAU196614:QBJ196662 QKQ196614:QLF196662 QUM196614:QVB196662 REI196614:REX196662 ROE196614:ROT196662 RYA196614:RYP196662 SHW196614:SIL196662 SRS196614:SSH196662 TBO196614:TCD196662 TLK196614:TLZ196662 TVG196614:TVV196662 UFC196614:UFR196662 UOY196614:UPN196662 UYU196614:UZJ196662 VIQ196614:VJF196662 VSM196614:VTB196662 WCI196614:WCX196662 WME196614:WMT196662 WWA196614:WWP196662 R327686:AG327734 JO262150:KD262198 TK262150:TZ262198 ADG262150:ADV262198 ANC262150:ANR262198 AWY262150:AXN262198 BGU262150:BHJ262198 BQQ262150:BRF262198 CAM262150:CBB262198 CKI262150:CKX262198 CUE262150:CUT262198 DEA262150:DEP262198 DNW262150:DOL262198 DXS262150:DYH262198 EHO262150:EID262198 ERK262150:ERZ262198 FBG262150:FBV262198 FLC262150:FLR262198 FUY262150:FVN262198 GEU262150:GFJ262198 GOQ262150:GPF262198 GYM262150:GZB262198 HII262150:HIX262198 HSE262150:HST262198 ICA262150:ICP262198 ILW262150:IML262198 IVS262150:IWH262198 JFO262150:JGD262198 JPK262150:JPZ262198 JZG262150:JZV262198 KJC262150:KJR262198 KSY262150:KTN262198 LCU262150:LDJ262198 LMQ262150:LNF262198 LWM262150:LXB262198 MGI262150:MGX262198 MQE262150:MQT262198 NAA262150:NAP262198 NJW262150:NKL262198 NTS262150:NUH262198 ODO262150:OED262198 ONK262150:ONZ262198 OXG262150:OXV262198 PHC262150:PHR262198 PQY262150:PRN262198 QAU262150:QBJ262198 QKQ262150:QLF262198 QUM262150:QVB262198 REI262150:REX262198 ROE262150:ROT262198 RYA262150:RYP262198 SHW262150:SIL262198 SRS262150:SSH262198 TBO262150:TCD262198 TLK262150:TLZ262198 TVG262150:TVV262198 UFC262150:UFR262198 UOY262150:UPN262198 UYU262150:UZJ262198 VIQ262150:VJF262198 VSM262150:VTB262198 WCI262150:WCX262198 WME262150:WMT262198 WWA262150:WWP262198 R393222:AG393270 JO327686:KD327734 TK327686:TZ327734 ADG327686:ADV327734 ANC327686:ANR327734 AWY327686:AXN327734 BGU327686:BHJ327734 BQQ327686:BRF327734 CAM327686:CBB327734 CKI327686:CKX327734 CUE327686:CUT327734 DEA327686:DEP327734 DNW327686:DOL327734 DXS327686:DYH327734 EHO327686:EID327734 ERK327686:ERZ327734 FBG327686:FBV327734 FLC327686:FLR327734 FUY327686:FVN327734 GEU327686:GFJ327734 GOQ327686:GPF327734 GYM327686:GZB327734 HII327686:HIX327734 HSE327686:HST327734 ICA327686:ICP327734 ILW327686:IML327734 IVS327686:IWH327734 JFO327686:JGD327734 JPK327686:JPZ327734 JZG327686:JZV327734 KJC327686:KJR327734 KSY327686:KTN327734 LCU327686:LDJ327734 LMQ327686:LNF327734 LWM327686:LXB327734 MGI327686:MGX327734 MQE327686:MQT327734 NAA327686:NAP327734 NJW327686:NKL327734 NTS327686:NUH327734 ODO327686:OED327734 ONK327686:ONZ327734 OXG327686:OXV327734 PHC327686:PHR327734 PQY327686:PRN327734 QAU327686:QBJ327734 QKQ327686:QLF327734 QUM327686:QVB327734 REI327686:REX327734 ROE327686:ROT327734 RYA327686:RYP327734 SHW327686:SIL327734 SRS327686:SSH327734 TBO327686:TCD327734 TLK327686:TLZ327734 TVG327686:TVV327734 UFC327686:UFR327734 UOY327686:UPN327734 UYU327686:UZJ327734 VIQ327686:VJF327734 VSM327686:VTB327734 WCI327686:WCX327734 WME327686:WMT327734 WWA327686:WWP327734 R458758:AG458806 JO393222:KD393270 TK393222:TZ393270 ADG393222:ADV393270 ANC393222:ANR393270 AWY393222:AXN393270 BGU393222:BHJ393270 BQQ393222:BRF393270 CAM393222:CBB393270 CKI393222:CKX393270 CUE393222:CUT393270 DEA393222:DEP393270 DNW393222:DOL393270 DXS393222:DYH393270 EHO393222:EID393270 ERK393222:ERZ393270 FBG393222:FBV393270 FLC393222:FLR393270 FUY393222:FVN393270 GEU393222:GFJ393270 GOQ393222:GPF393270 GYM393222:GZB393270 HII393222:HIX393270 HSE393222:HST393270 ICA393222:ICP393270 ILW393222:IML393270 IVS393222:IWH393270 JFO393222:JGD393270 JPK393222:JPZ393270 JZG393222:JZV393270 KJC393222:KJR393270 KSY393222:KTN393270 LCU393222:LDJ393270 LMQ393222:LNF393270 LWM393222:LXB393270 MGI393222:MGX393270 MQE393222:MQT393270 NAA393222:NAP393270 NJW393222:NKL393270 NTS393222:NUH393270 ODO393222:OED393270 ONK393222:ONZ393270 OXG393222:OXV393270 PHC393222:PHR393270 PQY393222:PRN393270 QAU393222:QBJ393270 QKQ393222:QLF393270 QUM393222:QVB393270 REI393222:REX393270 ROE393222:ROT393270 RYA393222:RYP393270 SHW393222:SIL393270 SRS393222:SSH393270 TBO393222:TCD393270 TLK393222:TLZ393270 TVG393222:TVV393270 UFC393222:UFR393270 UOY393222:UPN393270 UYU393222:UZJ393270 VIQ393222:VJF393270 VSM393222:VTB393270 WCI393222:WCX393270 WME393222:WMT393270 WWA393222:WWP393270 R524294:AG524342 JO458758:KD458806 TK458758:TZ458806 ADG458758:ADV458806 ANC458758:ANR458806 AWY458758:AXN458806 BGU458758:BHJ458806 BQQ458758:BRF458806 CAM458758:CBB458806 CKI458758:CKX458806 CUE458758:CUT458806 DEA458758:DEP458806 DNW458758:DOL458806 DXS458758:DYH458806 EHO458758:EID458806 ERK458758:ERZ458806 FBG458758:FBV458806 FLC458758:FLR458806 FUY458758:FVN458806 GEU458758:GFJ458806 GOQ458758:GPF458806 GYM458758:GZB458806 HII458758:HIX458806 HSE458758:HST458806 ICA458758:ICP458806 ILW458758:IML458806 IVS458758:IWH458806 JFO458758:JGD458806 JPK458758:JPZ458806 JZG458758:JZV458806 KJC458758:KJR458806 KSY458758:KTN458806 LCU458758:LDJ458806 LMQ458758:LNF458806 LWM458758:LXB458806 MGI458758:MGX458806 MQE458758:MQT458806 NAA458758:NAP458806 NJW458758:NKL458806 NTS458758:NUH458806 ODO458758:OED458806 ONK458758:ONZ458806 OXG458758:OXV458806 PHC458758:PHR458806 PQY458758:PRN458806 QAU458758:QBJ458806 QKQ458758:QLF458806 QUM458758:QVB458806 REI458758:REX458806 ROE458758:ROT458806 RYA458758:RYP458806 SHW458758:SIL458806 SRS458758:SSH458806 TBO458758:TCD458806 TLK458758:TLZ458806 TVG458758:TVV458806 UFC458758:UFR458806 UOY458758:UPN458806 UYU458758:UZJ458806 VIQ458758:VJF458806 VSM458758:VTB458806 WCI458758:WCX458806 WME458758:WMT458806 WWA458758:WWP458806 R589830:AG589878 JO524294:KD524342 TK524294:TZ524342 ADG524294:ADV524342 ANC524294:ANR524342 AWY524294:AXN524342 BGU524294:BHJ524342 BQQ524294:BRF524342 CAM524294:CBB524342 CKI524294:CKX524342 CUE524294:CUT524342 DEA524294:DEP524342 DNW524294:DOL524342 DXS524294:DYH524342 EHO524294:EID524342 ERK524294:ERZ524342 FBG524294:FBV524342 FLC524294:FLR524342 FUY524294:FVN524342 GEU524294:GFJ524342 GOQ524294:GPF524342 GYM524294:GZB524342 HII524294:HIX524342 HSE524294:HST524342 ICA524294:ICP524342 ILW524294:IML524342 IVS524294:IWH524342 JFO524294:JGD524342 JPK524294:JPZ524342 JZG524294:JZV524342 KJC524294:KJR524342 KSY524294:KTN524342 LCU524294:LDJ524342 LMQ524294:LNF524342 LWM524294:LXB524342 MGI524294:MGX524342 MQE524294:MQT524342 NAA524294:NAP524342 NJW524294:NKL524342 NTS524294:NUH524342 ODO524294:OED524342 ONK524294:ONZ524342 OXG524294:OXV524342 PHC524294:PHR524342 PQY524294:PRN524342 QAU524294:QBJ524342 QKQ524294:QLF524342 QUM524294:QVB524342 REI524294:REX524342 ROE524294:ROT524342 RYA524294:RYP524342 SHW524294:SIL524342 SRS524294:SSH524342 TBO524294:TCD524342 TLK524294:TLZ524342 TVG524294:TVV524342 UFC524294:UFR524342 UOY524294:UPN524342 UYU524294:UZJ524342 VIQ524294:VJF524342 VSM524294:VTB524342 WCI524294:WCX524342 WME524294:WMT524342 WWA524294:WWP524342 R655366:AG655414 JO589830:KD589878 TK589830:TZ589878 ADG589830:ADV589878 ANC589830:ANR589878 AWY589830:AXN589878 BGU589830:BHJ589878 BQQ589830:BRF589878 CAM589830:CBB589878 CKI589830:CKX589878 CUE589830:CUT589878 DEA589830:DEP589878 DNW589830:DOL589878 DXS589830:DYH589878 EHO589830:EID589878 ERK589830:ERZ589878 FBG589830:FBV589878 FLC589830:FLR589878 FUY589830:FVN589878 GEU589830:GFJ589878 GOQ589830:GPF589878 GYM589830:GZB589878 HII589830:HIX589878 HSE589830:HST589878 ICA589830:ICP589878 ILW589830:IML589878 IVS589830:IWH589878 JFO589830:JGD589878 JPK589830:JPZ589878 JZG589830:JZV589878 KJC589830:KJR589878 KSY589830:KTN589878 LCU589830:LDJ589878 LMQ589830:LNF589878 LWM589830:LXB589878 MGI589830:MGX589878 MQE589830:MQT589878 NAA589830:NAP589878 NJW589830:NKL589878 NTS589830:NUH589878 ODO589830:OED589878 ONK589830:ONZ589878 OXG589830:OXV589878 PHC589830:PHR589878 PQY589830:PRN589878 QAU589830:QBJ589878 QKQ589830:QLF589878 QUM589830:QVB589878 REI589830:REX589878 ROE589830:ROT589878 RYA589830:RYP589878 SHW589830:SIL589878 SRS589830:SSH589878 TBO589830:TCD589878 TLK589830:TLZ589878 TVG589830:TVV589878 UFC589830:UFR589878 UOY589830:UPN589878 UYU589830:UZJ589878 VIQ589830:VJF589878 VSM589830:VTB589878 WCI589830:WCX589878 WME589830:WMT589878 WWA589830:WWP589878 R720902:AG720950 JO655366:KD655414 TK655366:TZ655414 ADG655366:ADV655414 ANC655366:ANR655414 AWY655366:AXN655414 BGU655366:BHJ655414 BQQ655366:BRF655414 CAM655366:CBB655414 CKI655366:CKX655414 CUE655366:CUT655414 DEA655366:DEP655414 DNW655366:DOL655414 DXS655366:DYH655414 EHO655366:EID655414 ERK655366:ERZ655414 FBG655366:FBV655414 FLC655366:FLR655414 FUY655366:FVN655414 GEU655366:GFJ655414 GOQ655366:GPF655414 GYM655366:GZB655414 HII655366:HIX655414 HSE655366:HST655414 ICA655366:ICP655414 ILW655366:IML655414 IVS655366:IWH655414 JFO655366:JGD655414 JPK655366:JPZ655414 JZG655366:JZV655414 KJC655366:KJR655414 KSY655366:KTN655414 LCU655366:LDJ655414 LMQ655366:LNF655414 LWM655366:LXB655414 MGI655366:MGX655414 MQE655366:MQT655414 NAA655366:NAP655414 NJW655366:NKL655414 NTS655366:NUH655414 ODO655366:OED655414 ONK655366:ONZ655414 OXG655366:OXV655414 PHC655366:PHR655414 PQY655366:PRN655414 QAU655366:QBJ655414 QKQ655366:QLF655414 QUM655366:QVB655414 REI655366:REX655414 ROE655366:ROT655414 RYA655366:RYP655414 SHW655366:SIL655414 SRS655366:SSH655414 TBO655366:TCD655414 TLK655366:TLZ655414 TVG655366:TVV655414 UFC655366:UFR655414 UOY655366:UPN655414 UYU655366:UZJ655414 VIQ655366:VJF655414 VSM655366:VTB655414 WCI655366:WCX655414 WME655366:WMT655414 WWA655366:WWP655414 R786438:AG786486 JO720902:KD720950 TK720902:TZ720950 ADG720902:ADV720950 ANC720902:ANR720950 AWY720902:AXN720950 BGU720902:BHJ720950 BQQ720902:BRF720950 CAM720902:CBB720950 CKI720902:CKX720950 CUE720902:CUT720950 DEA720902:DEP720950 DNW720902:DOL720950 DXS720902:DYH720950 EHO720902:EID720950 ERK720902:ERZ720950 FBG720902:FBV720950 FLC720902:FLR720950 FUY720902:FVN720950 GEU720902:GFJ720950 GOQ720902:GPF720950 GYM720902:GZB720950 HII720902:HIX720950 HSE720902:HST720950 ICA720902:ICP720950 ILW720902:IML720950 IVS720902:IWH720950 JFO720902:JGD720950 JPK720902:JPZ720950 JZG720902:JZV720950 KJC720902:KJR720950 KSY720902:KTN720950 LCU720902:LDJ720950 LMQ720902:LNF720950 LWM720902:LXB720950 MGI720902:MGX720950 MQE720902:MQT720950 NAA720902:NAP720950 NJW720902:NKL720950 NTS720902:NUH720950 ODO720902:OED720950 ONK720902:ONZ720950 OXG720902:OXV720950 PHC720902:PHR720950 PQY720902:PRN720950 QAU720902:QBJ720950 QKQ720902:QLF720950 QUM720902:QVB720950 REI720902:REX720950 ROE720902:ROT720950 RYA720902:RYP720950 SHW720902:SIL720950 SRS720902:SSH720950 TBO720902:TCD720950 TLK720902:TLZ720950 TVG720902:TVV720950 UFC720902:UFR720950 UOY720902:UPN720950 UYU720902:UZJ720950 VIQ720902:VJF720950 VSM720902:VTB720950 WCI720902:WCX720950 WME720902:WMT720950 WWA720902:WWP720950 R851974:AG852022 JO786438:KD786486 TK786438:TZ786486 ADG786438:ADV786486 ANC786438:ANR786486 AWY786438:AXN786486 BGU786438:BHJ786486 BQQ786438:BRF786486 CAM786438:CBB786486 CKI786438:CKX786486 CUE786438:CUT786486 DEA786438:DEP786486 DNW786438:DOL786486 DXS786438:DYH786486 EHO786438:EID786486 ERK786438:ERZ786486 FBG786438:FBV786486 FLC786438:FLR786486 FUY786438:FVN786486 GEU786438:GFJ786486 GOQ786438:GPF786486 GYM786438:GZB786486 HII786438:HIX786486 HSE786438:HST786486 ICA786438:ICP786486 ILW786438:IML786486 IVS786438:IWH786486 JFO786438:JGD786486 JPK786438:JPZ786486 JZG786438:JZV786486 KJC786438:KJR786486 KSY786438:KTN786486 LCU786438:LDJ786486 LMQ786438:LNF786486 LWM786438:LXB786486 MGI786438:MGX786486 MQE786438:MQT786486 NAA786438:NAP786486 NJW786438:NKL786486 NTS786438:NUH786486 ODO786438:OED786486 ONK786438:ONZ786486 OXG786438:OXV786486 PHC786438:PHR786486 PQY786438:PRN786486 QAU786438:QBJ786486 QKQ786438:QLF786486 QUM786438:QVB786486 REI786438:REX786486 ROE786438:ROT786486 RYA786438:RYP786486 SHW786438:SIL786486 SRS786438:SSH786486 TBO786438:TCD786486 TLK786438:TLZ786486 TVG786438:TVV786486 UFC786438:UFR786486 UOY786438:UPN786486 UYU786438:UZJ786486 VIQ786438:VJF786486 VSM786438:VTB786486 WCI786438:WCX786486 WME786438:WMT786486 WWA786438:WWP786486 R917510:AG917558 JO851974:KD852022 TK851974:TZ852022 ADG851974:ADV852022 ANC851974:ANR852022 AWY851974:AXN852022 BGU851974:BHJ852022 BQQ851974:BRF852022 CAM851974:CBB852022 CKI851974:CKX852022 CUE851974:CUT852022 DEA851974:DEP852022 DNW851974:DOL852022 DXS851974:DYH852022 EHO851974:EID852022 ERK851974:ERZ852022 FBG851974:FBV852022 FLC851974:FLR852022 FUY851974:FVN852022 GEU851974:GFJ852022 GOQ851974:GPF852022 GYM851974:GZB852022 HII851974:HIX852022 HSE851974:HST852022 ICA851974:ICP852022 ILW851974:IML852022 IVS851974:IWH852022 JFO851974:JGD852022 JPK851974:JPZ852022 JZG851974:JZV852022 KJC851974:KJR852022 KSY851974:KTN852022 LCU851974:LDJ852022 LMQ851974:LNF852022 LWM851974:LXB852022 MGI851974:MGX852022 MQE851974:MQT852022 NAA851974:NAP852022 NJW851974:NKL852022 NTS851974:NUH852022 ODO851974:OED852022 ONK851974:ONZ852022 OXG851974:OXV852022 PHC851974:PHR852022 PQY851974:PRN852022 QAU851974:QBJ852022 QKQ851974:QLF852022 QUM851974:QVB852022 REI851974:REX852022 ROE851974:ROT852022 RYA851974:RYP852022 SHW851974:SIL852022 SRS851974:SSH852022 TBO851974:TCD852022 TLK851974:TLZ852022 TVG851974:TVV852022 UFC851974:UFR852022 UOY851974:UPN852022 UYU851974:UZJ852022 VIQ851974:VJF852022 VSM851974:VTB852022 WCI851974:WCX852022 WME851974:WMT852022 WWA851974:WWP852022 R983046:AG983094 JO917510:KD917558 TK917510:TZ917558 ADG917510:ADV917558 ANC917510:ANR917558 AWY917510:AXN917558 BGU917510:BHJ917558 BQQ917510:BRF917558 CAM917510:CBB917558 CKI917510:CKX917558 CUE917510:CUT917558 DEA917510:DEP917558 DNW917510:DOL917558 DXS917510:DYH917558 EHO917510:EID917558 ERK917510:ERZ917558 FBG917510:FBV917558 FLC917510:FLR917558 FUY917510:FVN917558 GEU917510:GFJ917558 GOQ917510:GPF917558 GYM917510:GZB917558 HII917510:HIX917558 HSE917510:HST917558 ICA917510:ICP917558 ILW917510:IML917558 IVS917510:IWH917558 JFO917510:JGD917558 JPK917510:JPZ917558 JZG917510:JZV917558 KJC917510:KJR917558 KSY917510:KTN917558 LCU917510:LDJ917558 LMQ917510:LNF917558 LWM917510:LXB917558 MGI917510:MGX917558 MQE917510:MQT917558 NAA917510:NAP917558 NJW917510:NKL917558 NTS917510:NUH917558 ODO917510:OED917558 ONK917510:ONZ917558 OXG917510:OXV917558 PHC917510:PHR917558 PQY917510:PRN917558 QAU917510:QBJ917558 QKQ917510:QLF917558 QUM917510:QVB917558 REI917510:REX917558 ROE917510:ROT917558 RYA917510:RYP917558 SHW917510:SIL917558 SRS917510:SSH917558 TBO917510:TCD917558 TLK917510:TLZ917558 TVG917510:TVV917558 UFC917510:UFR917558 UOY917510:UPN917558 UYU917510:UZJ917558 VIQ917510:VJF917558 VSM917510:VTB917558 WCI917510:WCX917558 WME917510:WMT917558 WWA917510:WWP917558 WWA983046:WWP983094 JO983046:KD983094 TK983046:TZ983094 ADG983046:ADV983094 ANC983046:ANR983094 AWY983046:AXN983094 BGU983046:BHJ983094 BQQ983046:BRF983094 CAM983046:CBB983094 CKI983046:CKX983094 CUE983046:CUT983094 DEA983046:DEP983094 DNW983046:DOL983094 DXS983046:DYH983094 EHO983046:EID983094 ERK983046:ERZ983094 FBG983046:FBV983094 FLC983046:FLR983094 FUY983046:FVN983094 GEU983046:GFJ983094 GOQ983046:GPF983094 GYM983046:GZB983094 HII983046:HIX983094 HSE983046:HST983094 ICA983046:ICP983094 ILW983046:IML983094 IVS983046:IWH983094 JFO983046:JGD983094 JPK983046:JPZ983094 JZG983046:JZV983094 KJC983046:KJR983094 KSY983046:KTN983094 LCU983046:LDJ983094 LMQ983046:LNF983094 LWM983046:LXB983094 MGI983046:MGX983094 MQE983046:MQT983094 NAA983046:NAP983094 NJW983046:NKL983094 NTS983046:NUH983094 ODO983046:OED983094 ONK983046:ONZ983094 OXG983046:OXV983094 PHC983046:PHR983094 PQY983046:PRN983094 QAU983046:QBJ983094 QKQ983046:QLF983094 QUM983046:QVB983094 REI983046:REX983094 ROE983046:ROT983094 RYA983046:RYP983094 SHW983046:SIL983094 SRS983046:SSH983094 TBO983046:TCD983094 TLK983046:TLZ983094 TVG983046:TVV983094 UFC983046:UFR983094 UOY983046:UPN983094 UYU983046:UZJ983094 VIQ983046:VJF983094 VSM983046:VTB983094 WCI983046:WCX983094 WME983046:WMT983094 R6:AG54" xr:uid="{20043243-6396-47C2-AD14-9C4C16A04EB2}">
      <formula1>$R$56:$R$59</formula1>
    </dataValidation>
    <dataValidation type="list" allowBlank="1" showInputMessage="1" showErrorMessage="1" sqref="E6:E54 JB6:JB54 SX6:SX54 ACT6:ACT54 AMP6:AMP54 AWL6:AWL54 BGH6:BGH54 BQD6:BQD54 BZZ6:BZZ54 CJV6:CJV54 CTR6:CTR54 DDN6:DDN54 DNJ6:DNJ54 DXF6:DXF54 EHB6:EHB54 EQX6:EQX54 FAT6:FAT54 FKP6:FKP54 FUL6:FUL54 GEH6:GEH54 GOD6:GOD54 GXZ6:GXZ54 HHV6:HHV54 HRR6:HRR54 IBN6:IBN54 ILJ6:ILJ54 IVF6:IVF54 JFB6:JFB54 JOX6:JOX54 JYT6:JYT54 KIP6:KIP54 KSL6:KSL54 LCH6:LCH54 LMD6:LMD54 LVZ6:LVZ54 MFV6:MFV54 MPR6:MPR54 MZN6:MZN54 NJJ6:NJJ54 NTF6:NTF54 ODB6:ODB54 OMX6:OMX54 OWT6:OWT54 PGP6:PGP54 PQL6:PQL54 QAH6:QAH54 QKD6:QKD54 QTZ6:QTZ54 RDV6:RDV54 RNR6:RNR54 RXN6:RXN54 SHJ6:SHJ54 SRF6:SRF54 TBB6:TBB54 TKX6:TKX54 TUT6:TUT54 UEP6:UEP54 UOL6:UOL54 UYH6:UYH54 VID6:VID54 VRZ6:VRZ54 WBV6:WBV54 WLR6:WLR54 WVN6:WVN54 E65542:E65590 JB65542:JB65590 SX65542:SX65590 ACT65542:ACT65590 AMP65542:AMP65590 AWL65542:AWL65590 BGH65542:BGH65590 BQD65542:BQD65590 BZZ65542:BZZ65590 CJV65542:CJV65590 CTR65542:CTR65590 DDN65542:DDN65590 DNJ65542:DNJ65590 DXF65542:DXF65590 EHB65542:EHB65590 EQX65542:EQX65590 FAT65542:FAT65590 FKP65542:FKP65590 FUL65542:FUL65590 GEH65542:GEH65590 GOD65542:GOD65590 GXZ65542:GXZ65590 HHV65542:HHV65590 HRR65542:HRR65590 IBN65542:IBN65590 ILJ65542:ILJ65590 IVF65542:IVF65590 JFB65542:JFB65590 JOX65542:JOX65590 JYT65542:JYT65590 KIP65542:KIP65590 KSL65542:KSL65590 LCH65542:LCH65590 LMD65542:LMD65590 LVZ65542:LVZ65590 MFV65542:MFV65590 MPR65542:MPR65590 MZN65542:MZN65590 NJJ65542:NJJ65590 NTF65542:NTF65590 ODB65542:ODB65590 OMX65542:OMX65590 OWT65542:OWT65590 PGP65542:PGP65590 PQL65542:PQL65590 QAH65542:QAH65590 QKD65542:QKD65590 QTZ65542:QTZ65590 RDV65542:RDV65590 RNR65542:RNR65590 RXN65542:RXN65590 SHJ65542:SHJ65590 SRF65542:SRF65590 TBB65542:TBB65590 TKX65542:TKX65590 TUT65542:TUT65590 UEP65542:UEP65590 UOL65542:UOL65590 UYH65542:UYH65590 VID65542:VID65590 VRZ65542:VRZ65590 WBV65542:WBV65590 WLR65542:WLR65590 WVN65542:WVN65590 E131078:E131126 JB131078:JB131126 SX131078:SX131126 ACT131078:ACT131126 AMP131078:AMP131126 AWL131078:AWL131126 BGH131078:BGH131126 BQD131078:BQD131126 BZZ131078:BZZ131126 CJV131078:CJV131126 CTR131078:CTR131126 DDN131078:DDN131126 DNJ131078:DNJ131126 DXF131078:DXF131126 EHB131078:EHB131126 EQX131078:EQX131126 FAT131078:FAT131126 FKP131078:FKP131126 FUL131078:FUL131126 GEH131078:GEH131126 GOD131078:GOD131126 GXZ131078:GXZ131126 HHV131078:HHV131126 HRR131078:HRR131126 IBN131078:IBN131126 ILJ131078:ILJ131126 IVF131078:IVF131126 JFB131078:JFB131126 JOX131078:JOX131126 JYT131078:JYT131126 KIP131078:KIP131126 KSL131078:KSL131126 LCH131078:LCH131126 LMD131078:LMD131126 LVZ131078:LVZ131126 MFV131078:MFV131126 MPR131078:MPR131126 MZN131078:MZN131126 NJJ131078:NJJ131126 NTF131078:NTF131126 ODB131078:ODB131126 OMX131078:OMX131126 OWT131078:OWT131126 PGP131078:PGP131126 PQL131078:PQL131126 QAH131078:QAH131126 QKD131078:QKD131126 QTZ131078:QTZ131126 RDV131078:RDV131126 RNR131078:RNR131126 RXN131078:RXN131126 SHJ131078:SHJ131126 SRF131078:SRF131126 TBB131078:TBB131126 TKX131078:TKX131126 TUT131078:TUT131126 UEP131078:UEP131126 UOL131078:UOL131126 UYH131078:UYH131126 VID131078:VID131126 VRZ131078:VRZ131126 WBV131078:WBV131126 WLR131078:WLR131126 WVN131078:WVN131126 E196614:E196662 JB196614:JB196662 SX196614:SX196662 ACT196614:ACT196662 AMP196614:AMP196662 AWL196614:AWL196662 BGH196614:BGH196662 BQD196614:BQD196662 BZZ196614:BZZ196662 CJV196614:CJV196662 CTR196614:CTR196662 DDN196614:DDN196662 DNJ196614:DNJ196662 DXF196614:DXF196662 EHB196614:EHB196662 EQX196614:EQX196662 FAT196614:FAT196662 FKP196614:FKP196662 FUL196614:FUL196662 GEH196614:GEH196662 GOD196614:GOD196662 GXZ196614:GXZ196662 HHV196614:HHV196662 HRR196614:HRR196662 IBN196614:IBN196662 ILJ196614:ILJ196662 IVF196614:IVF196662 JFB196614:JFB196662 JOX196614:JOX196662 JYT196614:JYT196662 KIP196614:KIP196662 KSL196614:KSL196662 LCH196614:LCH196662 LMD196614:LMD196662 LVZ196614:LVZ196662 MFV196614:MFV196662 MPR196614:MPR196662 MZN196614:MZN196662 NJJ196614:NJJ196662 NTF196614:NTF196662 ODB196614:ODB196662 OMX196614:OMX196662 OWT196614:OWT196662 PGP196614:PGP196662 PQL196614:PQL196662 QAH196614:QAH196662 QKD196614:QKD196662 QTZ196614:QTZ196662 RDV196614:RDV196662 RNR196614:RNR196662 RXN196614:RXN196662 SHJ196614:SHJ196662 SRF196614:SRF196662 TBB196614:TBB196662 TKX196614:TKX196662 TUT196614:TUT196662 UEP196614:UEP196662 UOL196614:UOL196662 UYH196614:UYH196662 VID196614:VID196662 VRZ196614:VRZ196662 WBV196614:WBV196662 WLR196614:WLR196662 WVN196614:WVN196662 E262150:E262198 JB262150:JB262198 SX262150:SX262198 ACT262150:ACT262198 AMP262150:AMP262198 AWL262150:AWL262198 BGH262150:BGH262198 BQD262150:BQD262198 BZZ262150:BZZ262198 CJV262150:CJV262198 CTR262150:CTR262198 DDN262150:DDN262198 DNJ262150:DNJ262198 DXF262150:DXF262198 EHB262150:EHB262198 EQX262150:EQX262198 FAT262150:FAT262198 FKP262150:FKP262198 FUL262150:FUL262198 GEH262150:GEH262198 GOD262150:GOD262198 GXZ262150:GXZ262198 HHV262150:HHV262198 HRR262150:HRR262198 IBN262150:IBN262198 ILJ262150:ILJ262198 IVF262150:IVF262198 JFB262150:JFB262198 JOX262150:JOX262198 JYT262150:JYT262198 KIP262150:KIP262198 KSL262150:KSL262198 LCH262150:LCH262198 LMD262150:LMD262198 LVZ262150:LVZ262198 MFV262150:MFV262198 MPR262150:MPR262198 MZN262150:MZN262198 NJJ262150:NJJ262198 NTF262150:NTF262198 ODB262150:ODB262198 OMX262150:OMX262198 OWT262150:OWT262198 PGP262150:PGP262198 PQL262150:PQL262198 QAH262150:QAH262198 QKD262150:QKD262198 QTZ262150:QTZ262198 RDV262150:RDV262198 RNR262150:RNR262198 RXN262150:RXN262198 SHJ262150:SHJ262198 SRF262150:SRF262198 TBB262150:TBB262198 TKX262150:TKX262198 TUT262150:TUT262198 UEP262150:UEP262198 UOL262150:UOL262198 UYH262150:UYH262198 VID262150:VID262198 VRZ262150:VRZ262198 WBV262150:WBV262198 WLR262150:WLR262198 WVN262150:WVN262198 E327686:E327734 JB327686:JB327734 SX327686:SX327734 ACT327686:ACT327734 AMP327686:AMP327734 AWL327686:AWL327734 BGH327686:BGH327734 BQD327686:BQD327734 BZZ327686:BZZ327734 CJV327686:CJV327734 CTR327686:CTR327734 DDN327686:DDN327734 DNJ327686:DNJ327734 DXF327686:DXF327734 EHB327686:EHB327734 EQX327686:EQX327734 FAT327686:FAT327734 FKP327686:FKP327734 FUL327686:FUL327734 GEH327686:GEH327734 GOD327686:GOD327734 GXZ327686:GXZ327734 HHV327686:HHV327734 HRR327686:HRR327734 IBN327686:IBN327734 ILJ327686:ILJ327734 IVF327686:IVF327734 JFB327686:JFB327734 JOX327686:JOX327734 JYT327686:JYT327734 KIP327686:KIP327734 KSL327686:KSL327734 LCH327686:LCH327734 LMD327686:LMD327734 LVZ327686:LVZ327734 MFV327686:MFV327734 MPR327686:MPR327734 MZN327686:MZN327734 NJJ327686:NJJ327734 NTF327686:NTF327734 ODB327686:ODB327734 OMX327686:OMX327734 OWT327686:OWT327734 PGP327686:PGP327734 PQL327686:PQL327734 QAH327686:QAH327734 QKD327686:QKD327734 QTZ327686:QTZ327734 RDV327686:RDV327734 RNR327686:RNR327734 RXN327686:RXN327734 SHJ327686:SHJ327734 SRF327686:SRF327734 TBB327686:TBB327734 TKX327686:TKX327734 TUT327686:TUT327734 UEP327686:UEP327734 UOL327686:UOL327734 UYH327686:UYH327734 VID327686:VID327734 VRZ327686:VRZ327734 WBV327686:WBV327734 WLR327686:WLR327734 WVN327686:WVN327734 E393222:E393270 JB393222:JB393270 SX393222:SX393270 ACT393222:ACT393270 AMP393222:AMP393270 AWL393222:AWL393270 BGH393222:BGH393270 BQD393222:BQD393270 BZZ393222:BZZ393270 CJV393222:CJV393270 CTR393222:CTR393270 DDN393222:DDN393270 DNJ393222:DNJ393270 DXF393222:DXF393270 EHB393222:EHB393270 EQX393222:EQX393270 FAT393222:FAT393270 FKP393222:FKP393270 FUL393222:FUL393270 GEH393222:GEH393270 GOD393222:GOD393270 GXZ393222:GXZ393270 HHV393222:HHV393270 HRR393222:HRR393270 IBN393222:IBN393270 ILJ393222:ILJ393270 IVF393222:IVF393270 JFB393222:JFB393270 JOX393222:JOX393270 JYT393222:JYT393270 KIP393222:KIP393270 KSL393222:KSL393270 LCH393222:LCH393270 LMD393222:LMD393270 LVZ393222:LVZ393270 MFV393222:MFV393270 MPR393222:MPR393270 MZN393222:MZN393270 NJJ393222:NJJ393270 NTF393222:NTF393270 ODB393222:ODB393270 OMX393222:OMX393270 OWT393222:OWT393270 PGP393222:PGP393270 PQL393222:PQL393270 QAH393222:QAH393270 QKD393222:QKD393270 QTZ393222:QTZ393270 RDV393222:RDV393270 RNR393222:RNR393270 RXN393222:RXN393270 SHJ393222:SHJ393270 SRF393222:SRF393270 TBB393222:TBB393270 TKX393222:TKX393270 TUT393222:TUT393270 UEP393222:UEP393270 UOL393222:UOL393270 UYH393222:UYH393270 VID393222:VID393270 VRZ393222:VRZ393270 WBV393222:WBV393270 WLR393222:WLR393270 WVN393222:WVN393270 E458758:E458806 JB458758:JB458806 SX458758:SX458806 ACT458758:ACT458806 AMP458758:AMP458806 AWL458758:AWL458806 BGH458758:BGH458806 BQD458758:BQD458806 BZZ458758:BZZ458806 CJV458758:CJV458806 CTR458758:CTR458806 DDN458758:DDN458806 DNJ458758:DNJ458806 DXF458758:DXF458806 EHB458758:EHB458806 EQX458758:EQX458806 FAT458758:FAT458806 FKP458758:FKP458806 FUL458758:FUL458806 GEH458758:GEH458806 GOD458758:GOD458806 GXZ458758:GXZ458806 HHV458758:HHV458806 HRR458758:HRR458806 IBN458758:IBN458806 ILJ458758:ILJ458806 IVF458758:IVF458806 JFB458758:JFB458806 JOX458758:JOX458806 JYT458758:JYT458806 KIP458758:KIP458806 KSL458758:KSL458806 LCH458758:LCH458806 LMD458758:LMD458806 LVZ458758:LVZ458806 MFV458758:MFV458806 MPR458758:MPR458806 MZN458758:MZN458806 NJJ458758:NJJ458806 NTF458758:NTF458806 ODB458758:ODB458806 OMX458758:OMX458806 OWT458758:OWT458806 PGP458758:PGP458806 PQL458758:PQL458806 QAH458758:QAH458806 QKD458758:QKD458806 QTZ458758:QTZ458806 RDV458758:RDV458806 RNR458758:RNR458806 RXN458758:RXN458806 SHJ458758:SHJ458806 SRF458758:SRF458806 TBB458758:TBB458806 TKX458758:TKX458806 TUT458758:TUT458806 UEP458758:UEP458806 UOL458758:UOL458806 UYH458758:UYH458806 VID458758:VID458806 VRZ458758:VRZ458806 WBV458758:WBV458806 WLR458758:WLR458806 WVN458758:WVN458806 E524294:E524342 JB524294:JB524342 SX524294:SX524342 ACT524294:ACT524342 AMP524294:AMP524342 AWL524294:AWL524342 BGH524294:BGH524342 BQD524294:BQD524342 BZZ524294:BZZ524342 CJV524294:CJV524342 CTR524294:CTR524342 DDN524294:DDN524342 DNJ524294:DNJ524342 DXF524294:DXF524342 EHB524294:EHB524342 EQX524294:EQX524342 FAT524294:FAT524342 FKP524294:FKP524342 FUL524294:FUL524342 GEH524294:GEH524342 GOD524294:GOD524342 GXZ524294:GXZ524342 HHV524294:HHV524342 HRR524294:HRR524342 IBN524294:IBN524342 ILJ524294:ILJ524342 IVF524294:IVF524342 JFB524294:JFB524342 JOX524294:JOX524342 JYT524294:JYT524342 KIP524294:KIP524342 KSL524294:KSL524342 LCH524294:LCH524342 LMD524294:LMD524342 LVZ524294:LVZ524342 MFV524294:MFV524342 MPR524294:MPR524342 MZN524294:MZN524342 NJJ524294:NJJ524342 NTF524294:NTF524342 ODB524294:ODB524342 OMX524294:OMX524342 OWT524294:OWT524342 PGP524294:PGP524342 PQL524294:PQL524342 QAH524294:QAH524342 QKD524294:QKD524342 QTZ524294:QTZ524342 RDV524294:RDV524342 RNR524294:RNR524342 RXN524294:RXN524342 SHJ524294:SHJ524342 SRF524294:SRF524342 TBB524294:TBB524342 TKX524294:TKX524342 TUT524294:TUT524342 UEP524294:UEP524342 UOL524294:UOL524342 UYH524294:UYH524342 VID524294:VID524342 VRZ524294:VRZ524342 WBV524294:WBV524342 WLR524294:WLR524342 WVN524294:WVN524342 E589830:E589878 JB589830:JB589878 SX589830:SX589878 ACT589830:ACT589878 AMP589830:AMP589878 AWL589830:AWL589878 BGH589830:BGH589878 BQD589830:BQD589878 BZZ589830:BZZ589878 CJV589830:CJV589878 CTR589830:CTR589878 DDN589830:DDN589878 DNJ589830:DNJ589878 DXF589830:DXF589878 EHB589830:EHB589878 EQX589830:EQX589878 FAT589830:FAT589878 FKP589830:FKP589878 FUL589830:FUL589878 GEH589830:GEH589878 GOD589830:GOD589878 GXZ589830:GXZ589878 HHV589830:HHV589878 HRR589830:HRR589878 IBN589830:IBN589878 ILJ589830:ILJ589878 IVF589830:IVF589878 JFB589830:JFB589878 JOX589830:JOX589878 JYT589830:JYT589878 KIP589830:KIP589878 KSL589830:KSL589878 LCH589830:LCH589878 LMD589830:LMD589878 LVZ589830:LVZ589878 MFV589830:MFV589878 MPR589830:MPR589878 MZN589830:MZN589878 NJJ589830:NJJ589878 NTF589830:NTF589878 ODB589830:ODB589878 OMX589830:OMX589878 OWT589830:OWT589878 PGP589830:PGP589878 PQL589830:PQL589878 QAH589830:QAH589878 QKD589830:QKD589878 QTZ589830:QTZ589878 RDV589830:RDV589878 RNR589830:RNR589878 RXN589830:RXN589878 SHJ589830:SHJ589878 SRF589830:SRF589878 TBB589830:TBB589878 TKX589830:TKX589878 TUT589830:TUT589878 UEP589830:UEP589878 UOL589830:UOL589878 UYH589830:UYH589878 VID589830:VID589878 VRZ589830:VRZ589878 WBV589830:WBV589878 WLR589830:WLR589878 WVN589830:WVN589878 E655366:E655414 JB655366:JB655414 SX655366:SX655414 ACT655366:ACT655414 AMP655366:AMP655414 AWL655366:AWL655414 BGH655366:BGH655414 BQD655366:BQD655414 BZZ655366:BZZ655414 CJV655366:CJV655414 CTR655366:CTR655414 DDN655366:DDN655414 DNJ655366:DNJ655414 DXF655366:DXF655414 EHB655366:EHB655414 EQX655366:EQX655414 FAT655366:FAT655414 FKP655366:FKP655414 FUL655366:FUL655414 GEH655366:GEH655414 GOD655366:GOD655414 GXZ655366:GXZ655414 HHV655366:HHV655414 HRR655366:HRR655414 IBN655366:IBN655414 ILJ655366:ILJ655414 IVF655366:IVF655414 JFB655366:JFB655414 JOX655366:JOX655414 JYT655366:JYT655414 KIP655366:KIP655414 KSL655366:KSL655414 LCH655366:LCH655414 LMD655366:LMD655414 LVZ655366:LVZ655414 MFV655366:MFV655414 MPR655366:MPR655414 MZN655366:MZN655414 NJJ655366:NJJ655414 NTF655366:NTF655414 ODB655366:ODB655414 OMX655366:OMX655414 OWT655366:OWT655414 PGP655366:PGP655414 PQL655366:PQL655414 QAH655366:QAH655414 QKD655366:QKD655414 QTZ655366:QTZ655414 RDV655366:RDV655414 RNR655366:RNR655414 RXN655366:RXN655414 SHJ655366:SHJ655414 SRF655366:SRF655414 TBB655366:TBB655414 TKX655366:TKX655414 TUT655366:TUT655414 UEP655366:UEP655414 UOL655366:UOL655414 UYH655366:UYH655414 VID655366:VID655414 VRZ655366:VRZ655414 WBV655366:WBV655414 WLR655366:WLR655414 WVN655366:WVN655414 E720902:E720950 JB720902:JB720950 SX720902:SX720950 ACT720902:ACT720950 AMP720902:AMP720950 AWL720902:AWL720950 BGH720902:BGH720950 BQD720902:BQD720950 BZZ720902:BZZ720950 CJV720902:CJV720950 CTR720902:CTR720950 DDN720902:DDN720950 DNJ720902:DNJ720950 DXF720902:DXF720950 EHB720902:EHB720950 EQX720902:EQX720950 FAT720902:FAT720950 FKP720902:FKP720950 FUL720902:FUL720950 GEH720902:GEH720950 GOD720902:GOD720950 GXZ720902:GXZ720950 HHV720902:HHV720950 HRR720902:HRR720950 IBN720902:IBN720950 ILJ720902:ILJ720950 IVF720902:IVF720950 JFB720902:JFB720950 JOX720902:JOX720950 JYT720902:JYT720950 KIP720902:KIP720950 KSL720902:KSL720950 LCH720902:LCH720950 LMD720902:LMD720950 LVZ720902:LVZ720950 MFV720902:MFV720950 MPR720902:MPR720950 MZN720902:MZN720950 NJJ720902:NJJ720950 NTF720902:NTF720950 ODB720902:ODB720950 OMX720902:OMX720950 OWT720902:OWT720950 PGP720902:PGP720950 PQL720902:PQL720950 QAH720902:QAH720950 QKD720902:QKD720950 QTZ720902:QTZ720950 RDV720902:RDV720950 RNR720902:RNR720950 RXN720902:RXN720950 SHJ720902:SHJ720950 SRF720902:SRF720950 TBB720902:TBB720950 TKX720902:TKX720950 TUT720902:TUT720950 UEP720902:UEP720950 UOL720902:UOL720950 UYH720902:UYH720950 VID720902:VID720950 VRZ720902:VRZ720950 WBV720902:WBV720950 WLR720902:WLR720950 WVN720902:WVN720950 E786438:E786486 JB786438:JB786486 SX786438:SX786486 ACT786438:ACT786486 AMP786438:AMP786486 AWL786438:AWL786486 BGH786438:BGH786486 BQD786438:BQD786486 BZZ786438:BZZ786486 CJV786438:CJV786486 CTR786438:CTR786486 DDN786438:DDN786486 DNJ786438:DNJ786486 DXF786438:DXF786486 EHB786438:EHB786486 EQX786438:EQX786486 FAT786438:FAT786486 FKP786438:FKP786486 FUL786438:FUL786486 GEH786438:GEH786486 GOD786438:GOD786486 GXZ786438:GXZ786486 HHV786438:HHV786486 HRR786438:HRR786486 IBN786438:IBN786486 ILJ786438:ILJ786486 IVF786438:IVF786486 JFB786438:JFB786486 JOX786438:JOX786486 JYT786438:JYT786486 KIP786438:KIP786486 KSL786438:KSL786486 LCH786438:LCH786486 LMD786438:LMD786486 LVZ786438:LVZ786486 MFV786438:MFV786486 MPR786438:MPR786486 MZN786438:MZN786486 NJJ786438:NJJ786486 NTF786438:NTF786486 ODB786438:ODB786486 OMX786438:OMX786486 OWT786438:OWT786486 PGP786438:PGP786486 PQL786438:PQL786486 QAH786438:QAH786486 QKD786438:QKD786486 QTZ786438:QTZ786486 RDV786438:RDV786486 RNR786438:RNR786486 RXN786438:RXN786486 SHJ786438:SHJ786486 SRF786438:SRF786486 TBB786438:TBB786486 TKX786438:TKX786486 TUT786438:TUT786486 UEP786438:UEP786486 UOL786438:UOL786486 UYH786438:UYH786486 VID786438:VID786486 VRZ786438:VRZ786486 WBV786438:WBV786486 WLR786438:WLR786486 WVN786438:WVN786486 E851974:E852022 JB851974:JB852022 SX851974:SX852022 ACT851974:ACT852022 AMP851974:AMP852022 AWL851974:AWL852022 BGH851974:BGH852022 BQD851974:BQD852022 BZZ851974:BZZ852022 CJV851974:CJV852022 CTR851974:CTR852022 DDN851974:DDN852022 DNJ851974:DNJ852022 DXF851974:DXF852022 EHB851974:EHB852022 EQX851974:EQX852022 FAT851974:FAT852022 FKP851974:FKP852022 FUL851974:FUL852022 GEH851974:GEH852022 GOD851974:GOD852022 GXZ851974:GXZ852022 HHV851974:HHV852022 HRR851974:HRR852022 IBN851974:IBN852022 ILJ851974:ILJ852022 IVF851974:IVF852022 JFB851974:JFB852022 JOX851974:JOX852022 JYT851974:JYT852022 KIP851974:KIP852022 KSL851974:KSL852022 LCH851974:LCH852022 LMD851974:LMD852022 LVZ851974:LVZ852022 MFV851974:MFV852022 MPR851974:MPR852022 MZN851974:MZN852022 NJJ851974:NJJ852022 NTF851974:NTF852022 ODB851974:ODB852022 OMX851974:OMX852022 OWT851974:OWT852022 PGP851974:PGP852022 PQL851974:PQL852022 QAH851974:QAH852022 QKD851974:QKD852022 QTZ851974:QTZ852022 RDV851974:RDV852022 RNR851974:RNR852022 RXN851974:RXN852022 SHJ851974:SHJ852022 SRF851974:SRF852022 TBB851974:TBB852022 TKX851974:TKX852022 TUT851974:TUT852022 UEP851974:UEP852022 UOL851974:UOL852022 UYH851974:UYH852022 VID851974:VID852022 VRZ851974:VRZ852022 WBV851974:WBV852022 WLR851974:WLR852022 WVN851974:WVN852022 E917510:E917558 JB917510:JB917558 SX917510:SX917558 ACT917510:ACT917558 AMP917510:AMP917558 AWL917510:AWL917558 BGH917510:BGH917558 BQD917510:BQD917558 BZZ917510:BZZ917558 CJV917510:CJV917558 CTR917510:CTR917558 DDN917510:DDN917558 DNJ917510:DNJ917558 DXF917510:DXF917558 EHB917510:EHB917558 EQX917510:EQX917558 FAT917510:FAT917558 FKP917510:FKP917558 FUL917510:FUL917558 GEH917510:GEH917558 GOD917510:GOD917558 GXZ917510:GXZ917558 HHV917510:HHV917558 HRR917510:HRR917558 IBN917510:IBN917558 ILJ917510:ILJ917558 IVF917510:IVF917558 JFB917510:JFB917558 JOX917510:JOX917558 JYT917510:JYT917558 KIP917510:KIP917558 KSL917510:KSL917558 LCH917510:LCH917558 LMD917510:LMD917558 LVZ917510:LVZ917558 MFV917510:MFV917558 MPR917510:MPR917558 MZN917510:MZN917558 NJJ917510:NJJ917558 NTF917510:NTF917558 ODB917510:ODB917558 OMX917510:OMX917558 OWT917510:OWT917558 PGP917510:PGP917558 PQL917510:PQL917558 QAH917510:QAH917558 QKD917510:QKD917558 QTZ917510:QTZ917558 RDV917510:RDV917558 RNR917510:RNR917558 RXN917510:RXN917558 SHJ917510:SHJ917558 SRF917510:SRF917558 TBB917510:TBB917558 TKX917510:TKX917558 TUT917510:TUT917558 UEP917510:UEP917558 UOL917510:UOL917558 UYH917510:UYH917558 VID917510:VID917558 VRZ917510:VRZ917558 WBV917510:WBV917558 WLR917510:WLR917558 WVN917510:WVN917558 E983046:E983094 JB983046:JB983094 SX983046:SX983094 ACT983046:ACT983094 AMP983046:AMP983094 AWL983046:AWL983094 BGH983046:BGH983094 BQD983046:BQD983094 BZZ983046:BZZ983094 CJV983046:CJV983094 CTR983046:CTR983094 DDN983046:DDN983094 DNJ983046:DNJ983094 DXF983046:DXF983094 EHB983046:EHB983094 EQX983046:EQX983094 FAT983046:FAT983094 FKP983046:FKP983094 FUL983046:FUL983094 GEH983046:GEH983094 GOD983046:GOD983094 GXZ983046:GXZ983094 HHV983046:HHV983094 HRR983046:HRR983094 IBN983046:IBN983094 ILJ983046:ILJ983094 IVF983046:IVF983094 JFB983046:JFB983094 JOX983046:JOX983094 JYT983046:JYT983094 KIP983046:KIP983094 KSL983046:KSL983094 LCH983046:LCH983094 LMD983046:LMD983094 LVZ983046:LVZ983094 MFV983046:MFV983094 MPR983046:MPR983094 MZN983046:MZN983094 NJJ983046:NJJ983094 NTF983046:NTF983094 ODB983046:ODB983094 OMX983046:OMX983094 OWT983046:OWT983094 PGP983046:PGP983094 PQL983046:PQL983094 QAH983046:QAH983094 QKD983046:QKD983094 QTZ983046:QTZ983094 RDV983046:RDV983094 RNR983046:RNR983094 RXN983046:RXN983094 SHJ983046:SHJ983094 SRF983046:SRF983094 TBB983046:TBB983094 TKX983046:TKX983094 TUT983046:TUT983094 UEP983046:UEP983094 UOL983046:UOL983094 UYH983046:UYH983094 VID983046:VID983094 VRZ983046:VRZ983094 WBV983046:WBV983094 WLR983046:WLR983094 WVN983046:WVN983094" xr:uid="{1C7666B8-435A-44F2-A2F7-C4FCCA4367D0}">
      <formula1>$E$56:$E$59</formula1>
    </dataValidation>
    <dataValidation type="list" allowBlank="1" showInputMessage="1" showErrorMessage="1" sqref="C6:C54 IZ6:IZ54 SV6:SV54 ACR6:ACR54 AMN6:AMN54 AWJ6:AWJ54 BGF6:BGF54 BQB6:BQB54 BZX6:BZX54 CJT6:CJT54 CTP6:CTP54 DDL6:DDL54 DNH6:DNH54 DXD6:DXD54 EGZ6:EGZ54 EQV6:EQV54 FAR6:FAR54 FKN6:FKN54 FUJ6:FUJ54 GEF6:GEF54 GOB6:GOB54 GXX6:GXX54 HHT6:HHT54 HRP6:HRP54 IBL6:IBL54 ILH6:ILH54 IVD6:IVD54 JEZ6:JEZ54 JOV6:JOV54 JYR6:JYR54 KIN6:KIN54 KSJ6:KSJ54 LCF6:LCF54 LMB6:LMB54 LVX6:LVX54 MFT6:MFT54 MPP6:MPP54 MZL6:MZL54 NJH6:NJH54 NTD6:NTD54 OCZ6:OCZ54 OMV6:OMV54 OWR6:OWR54 PGN6:PGN54 PQJ6:PQJ54 QAF6:QAF54 QKB6:QKB54 QTX6:QTX54 RDT6:RDT54 RNP6:RNP54 RXL6:RXL54 SHH6:SHH54 SRD6:SRD54 TAZ6:TAZ54 TKV6:TKV54 TUR6:TUR54 UEN6:UEN54 UOJ6:UOJ54 UYF6:UYF54 VIB6:VIB54 VRX6:VRX54 WBT6:WBT54 WLP6:WLP54 WVL6:WVL54 C65542:C65590 IZ65542:IZ65590 SV65542:SV65590 ACR65542:ACR65590 AMN65542:AMN65590 AWJ65542:AWJ65590 BGF65542:BGF65590 BQB65542:BQB65590 BZX65542:BZX65590 CJT65542:CJT65590 CTP65542:CTP65590 DDL65542:DDL65590 DNH65542:DNH65590 DXD65542:DXD65590 EGZ65542:EGZ65590 EQV65542:EQV65590 FAR65542:FAR65590 FKN65542:FKN65590 FUJ65542:FUJ65590 GEF65542:GEF65590 GOB65542:GOB65590 GXX65542:GXX65590 HHT65542:HHT65590 HRP65542:HRP65590 IBL65542:IBL65590 ILH65542:ILH65590 IVD65542:IVD65590 JEZ65542:JEZ65590 JOV65542:JOV65590 JYR65542:JYR65590 KIN65542:KIN65590 KSJ65542:KSJ65590 LCF65542:LCF65590 LMB65542:LMB65590 LVX65542:LVX65590 MFT65542:MFT65590 MPP65542:MPP65590 MZL65542:MZL65590 NJH65542:NJH65590 NTD65542:NTD65590 OCZ65542:OCZ65590 OMV65542:OMV65590 OWR65542:OWR65590 PGN65542:PGN65590 PQJ65542:PQJ65590 QAF65542:QAF65590 QKB65542:QKB65590 QTX65542:QTX65590 RDT65542:RDT65590 RNP65542:RNP65590 RXL65542:RXL65590 SHH65542:SHH65590 SRD65542:SRD65590 TAZ65542:TAZ65590 TKV65542:TKV65590 TUR65542:TUR65590 UEN65542:UEN65590 UOJ65542:UOJ65590 UYF65542:UYF65590 VIB65542:VIB65590 VRX65542:VRX65590 WBT65542:WBT65590 WLP65542:WLP65590 WVL65542:WVL65590 C131078:C131126 IZ131078:IZ131126 SV131078:SV131126 ACR131078:ACR131126 AMN131078:AMN131126 AWJ131078:AWJ131126 BGF131078:BGF131126 BQB131078:BQB131126 BZX131078:BZX131126 CJT131078:CJT131126 CTP131078:CTP131126 DDL131078:DDL131126 DNH131078:DNH131126 DXD131078:DXD131126 EGZ131078:EGZ131126 EQV131078:EQV131126 FAR131078:FAR131126 FKN131078:FKN131126 FUJ131078:FUJ131126 GEF131078:GEF131126 GOB131078:GOB131126 GXX131078:GXX131126 HHT131078:HHT131126 HRP131078:HRP131126 IBL131078:IBL131126 ILH131078:ILH131126 IVD131078:IVD131126 JEZ131078:JEZ131126 JOV131078:JOV131126 JYR131078:JYR131126 KIN131078:KIN131126 KSJ131078:KSJ131126 LCF131078:LCF131126 LMB131078:LMB131126 LVX131078:LVX131126 MFT131078:MFT131126 MPP131078:MPP131126 MZL131078:MZL131126 NJH131078:NJH131126 NTD131078:NTD131126 OCZ131078:OCZ131126 OMV131078:OMV131126 OWR131078:OWR131126 PGN131078:PGN131126 PQJ131078:PQJ131126 QAF131078:QAF131126 QKB131078:QKB131126 QTX131078:QTX131126 RDT131078:RDT131126 RNP131078:RNP131126 RXL131078:RXL131126 SHH131078:SHH131126 SRD131078:SRD131126 TAZ131078:TAZ131126 TKV131078:TKV131126 TUR131078:TUR131126 UEN131078:UEN131126 UOJ131078:UOJ131126 UYF131078:UYF131126 VIB131078:VIB131126 VRX131078:VRX131126 WBT131078:WBT131126 WLP131078:WLP131126 WVL131078:WVL131126 C196614:C196662 IZ196614:IZ196662 SV196614:SV196662 ACR196614:ACR196662 AMN196614:AMN196662 AWJ196614:AWJ196662 BGF196614:BGF196662 BQB196614:BQB196662 BZX196614:BZX196662 CJT196614:CJT196662 CTP196614:CTP196662 DDL196614:DDL196662 DNH196614:DNH196662 DXD196614:DXD196662 EGZ196614:EGZ196662 EQV196614:EQV196662 FAR196614:FAR196662 FKN196614:FKN196662 FUJ196614:FUJ196662 GEF196614:GEF196662 GOB196614:GOB196662 GXX196614:GXX196662 HHT196614:HHT196662 HRP196614:HRP196662 IBL196614:IBL196662 ILH196614:ILH196662 IVD196614:IVD196662 JEZ196614:JEZ196662 JOV196614:JOV196662 JYR196614:JYR196662 KIN196614:KIN196662 KSJ196614:KSJ196662 LCF196614:LCF196662 LMB196614:LMB196662 LVX196614:LVX196662 MFT196614:MFT196662 MPP196614:MPP196662 MZL196614:MZL196662 NJH196614:NJH196662 NTD196614:NTD196662 OCZ196614:OCZ196662 OMV196614:OMV196662 OWR196614:OWR196662 PGN196614:PGN196662 PQJ196614:PQJ196662 QAF196614:QAF196662 QKB196614:QKB196662 QTX196614:QTX196662 RDT196614:RDT196662 RNP196614:RNP196662 RXL196614:RXL196662 SHH196614:SHH196662 SRD196614:SRD196662 TAZ196614:TAZ196662 TKV196614:TKV196662 TUR196614:TUR196662 UEN196614:UEN196662 UOJ196614:UOJ196662 UYF196614:UYF196662 VIB196614:VIB196662 VRX196614:VRX196662 WBT196614:WBT196662 WLP196614:WLP196662 WVL196614:WVL196662 C262150:C262198 IZ262150:IZ262198 SV262150:SV262198 ACR262150:ACR262198 AMN262150:AMN262198 AWJ262150:AWJ262198 BGF262150:BGF262198 BQB262150:BQB262198 BZX262150:BZX262198 CJT262150:CJT262198 CTP262150:CTP262198 DDL262150:DDL262198 DNH262150:DNH262198 DXD262150:DXD262198 EGZ262150:EGZ262198 EQV262150:EQV262198 FAR262150:FAR262198 FKN262150:FKN262198 FUJ262150:FUJ262198 GEF262150:GEF262198 GOB262150:GOB262198 GXX262150:GXX262198 HHT262150:HHT262198 HRP262150:HRP262198 IBL262150:IBL262198 ILH262150:ILH262198 IVD262150:IVD262198 JEZ262150:JEZ262198 JOV262150:JOV262198 JYR262150:JYR262198 KIN262150:KIN262198 KSJ262150:KSJ262198 LCF262150:LCF262198 LMB262150:LMB262198 LVX262150:LVX262198 MFT262150:MFT262198 MPP262150:MPP262198 MZL262150:MZL262198 NJH262150:NJH262198 NTD262150:NTD262198 OCZ262150:OCZ262198 OMV262150:OMV262198 OWR262150:OWR262198 PGN262150:PGN262198 PQJ262150:PQJ262198 QAF262150:QAF262198 QKB262150:QKB262198 QTX262150:QTX262198 RDT262150:RDT262198 RNP262150:RNP262198 RXL262150:RXL262198 SHH262150:SHH262198 SRD262150:SRD262198 TAZ262150:TAZ262198 TKV262150:TKV262198 TUR262150:TUR262198 UEN262150:UEN262198 UOJ262150:UOJ262198 UYF262150:UYF262198 VIB262150:VIB262198 VRX262150:VRX262198 WBT262150:WBT262198 WLP262150:WLP262198 WVL262150:WVL262198 C327686:C327734 IZ327686:IZ327734 SV327686:SV327734 ACR327686:ACR327734 AMN327686:AMN327734 AWJ327686:AWJ327734 BGF327686:BGF327734 BQB327686:BQB327734 BZX327686:BZX327734 CJT327686:CJT327734 CTP327686:CTP327734 DDL327686:DDL327734 DNH327686:DNH327734 DXD327686:DXD327734 EGZ327686:EGZ327734 EQV327686:EQV327734 FAR327686:FAR327734 FKN327686:FKN327734 FUJ327686:FUJ327734 GEF327686:GEF327734 GOB327686:GOB327734 GXX327686:GXX327734 HHT327686:HHT327734 HRP327686:HRP327734 IBL327686:IBL327734 ILH327686:ILH327734 IVD327686:IVD327734 JEZ327686:JEZ327734 JOV327686:JOV327734 JYR327686:JYR327734 KIN327686:KIN327734 KSJ327686:KSJ327734 LCF327686:LCF327734 LMB327686:LMB327734 LVX327686:LVX327734 MFT327686:MFT327734 MPP327686:MPP327734 MZL327686:MZL327734 NJH327686:NJH327734 NTD327686:NTD327734 OCZ327686:OCZ327734 OMV327686:OMV327734 OWR327686:OWR327734 PGN327686:PGN327734 PQJ327686:PQJ327734 QAF327686:QAF327734 QKB327686:QKB327734 QTX327686:QTX327734 RDT327686:RDT327734 RNP327686:RNP327734 RXL327686:RXL327734 SHH327686:SHH327734 SRD327686:SRD327734 TAZ327686:TAZ327734 TKV327686:TKV327734 TUR327686:TUR327734 UEN327686:UEN327734 UOJ327686:UOJ327734 UYF327686:UYF327734 VIB327686:VIB327734 VRX327686:VRX327734 WBT327686:WBT327734 WLP327686:WLP327734 WVL327686:WVL327734 C393222:C393270 IZ393222:IZ393270 SV393222:SV393270 ACR393222:ACR393270 AMN393222:AMN393270 AWJ393222:AWJ393270 BGF393222:BGF393270 BQB393222:BQB393270 BZX393222:BZX393270 CJT393222:CJT393270 CTP393222:CTP393270 DDL393222:DDL393270 DNH393222:DNH393270 DXD393222:DXD393270 EGZ393222:EGZ393270 EQV393222:EQV393270 FAR393222:FAR393270 FKN393222:FKN393270 FUJ393222:FUJ393270 GEF393222:GEF393270 GOB393222:GOB393270 GXX393222:GXX393270 HHT393222:HHT393270 HRP393222:HRP393270 IBL393222:IBL393270 ILH393222:ILH393270 IVD393222:IVD393270 JEZ393222:JEZ393270 JOV393222:JOV393270 JYR393222:JYR393270 KIN393222:KIN393270 KSJ393222:KSJ393270 LCF393222:LCF393270 LMB393222:LMB393270 LVX393222:LVX393270 MFT393222:MFT393270 MPP393222:MPP393270 MZL393222:MZL393270 NJH393222:NJH393270 NTD393222:NTD393270 OCZ393222:OCZ393270 OMV393222:OMV393270 OWR393222:OWR393270 PGN393222:PGN393270 PQJ393222:PQJ393270 QAF393222:QAF393270 QKB393222:QKB393270 QTX393222:QTX393270 RDT393222:RDT393270 RNP393222:RNP393270 RXL393222:RXL393270 SHH393222:SHH393270 SRD393222:SRD393270 TAZ393222:TAZ393270 TKV393222:TKV393270 TUR393222:TUR393270 UEN393222:UEN393270 UOJ393222:UOJ393270 UYF393222:UYF393270 VIB393222:VIB393270 VRX393222:VRX393270 WBT393222:WBT393270 WLP393222:WLP393270 WVL393222:WVL393270 C458758:C458806 IZ458758:IZ458806 SV458758:SV458806 ACR458758:ACR458806 AMN458758:AMN458806 AWJ458758:AWJ458806 BGF458758:BGF458806 BQB458758:BQB458806 BZX458758:BZX458806 CJT458758:CJT458806 CTP458758:CTP458806 DDL458758:DDL458806 DNH458758:DNH458806 DXD458758:DXD458806 EGZ458758:EGZ458806 EQV458758:EQV458806 FAR458758:FAR458806 FKN458758:FKN458806 FUJ458758:FUJ458806 GEF458758:GEF458806 GOB458758:GOB458806 GXX458758:GXX458806 HHT458758:HHT458806 HRP458758:HRP458806 IBL458758:IBL458806 ILH458758:ILH458806 IVD458758:IVD458806 JEZ458758:JEZ458806 JOV458758:JOV458806 JYR458758:JYR458806 KIN458758:KIN458806 KSJ458758:KSJ458806 LCF458758:LCF458806 LMB458758:LMB458806 LVX458758:LVX458806 MFT458758:MFT458806 MPP458758:MPP458806 MZL458758:MZL458806 NJH458758:NJH458806 NTD458758:NTD458806 OCZ458758:OCZ458806 OMV458758:OMV458806 OWR458758:OWR458806 PGN458758:PGN458806 PQJ458758:PQJ458806 QAF458758:QAF458806 QKB458758:QKB458806 QTX458758:QTX458806 RDT458758:RDT458806 RNP458758:RNP458806 RXL458758:RXL458806 SHH458758:SHH458806 SRD458758:SRD458806 TAZ458758:TAZ458806 TKV458758:TKV458806 TUR458758:TUR458806 UEN458758:UEN458806 UOJ458758:UOJ458806 UYF458758:UYF458806 VIB458758:VIB458806 VRX458758:VRX458806 WBT458758:WBT458806 WLP458758:WLP458806 WVL458758:WVL458806 C524294:C524342 IZ524294:IZ524342 SV524294:SV524342 ACR524294:ACR524342 AMN524294:AMN524342 AWJ524294:AWJ524342 BGF524294:BGF524342 BQB524294:BQB524342 BZX524294:BZX524342 CJT524294:CJT524342 CTP524294:CTP524342 DDL524294:DDL524342 DNH524294:DNH524342 DXD524294:DXD524342 EGZ524294:EGZ524342 EQV524294:EQV524342 FAR524294:FAR524342 FKN524294:FKN524342 FUJ524294:FUJ524342 GEF524294:GEF524342 GOB524294:GOB524342 GXX524294:GXX524342 HHT524294:HHT524342 HRP524294:HRP524342 IBL524294:IBL524342 ILH524294:ILH524342 IVD524294:IVD524342 JEZ524294:JEZ524342 JOV524294:JOV524342 JYR524294:JYR524342 KIN524294:KIN524342 KSJ524294:KSJ524342 LCF524294:LCF524342 LMB524294:LMB524342 LVX524294:LVX524342 MFT524294:MFT524342 MPP524294:MPP524342 MZL524294:MZL524342 NJH524294:NJH524342 NTD524294:NTD524342 OCZ524294:OCZ524342 OMV524294:OMV524342 OWR524294:OWR524342 PGN524294:PGN524342 PQJ524294:PQJ524342 QAF524294:QAF524342 QKB524294:QKB524342 QTX524294:QTX524342 RDT524294:RDT524342 RNP524294:RNP524342 RXL524294:RXL524342 SHH524294:SHH524342 SRD524294:SRD524342 TAZ524294:TAZ524342 TKV524294:TKV524342 TUR524294:TUR524342 UEN524294:UEN524342 UOJ524294:UOJ524342 UYF524294:UYF524342 VIB524294:VIB524342 VRX524294:VRX524342 WBT524294:WBT524342 WLP524294:WLP524342 WVL524294:WVL524342 C589830:C589878 IZ589830:IZ589878 SV589830:SV589878 ACR589830:ACR589878 AMN589830:AMN589878 AWJ589830:AWJ589878 BGF589830:BGF589878 BQB589830:BQB589878 BZX589830:BZX589878 CJT589830:CJT589878 CTP589830:CTP589878 DDL589830:DDL589878 DNH589830:DNH589878 DXD589830:DXD589878 EGZ589830:EGZ589878 EQV589830:EQV589878 FAR589830:FAR589878 FKN589830:FKN589878 FUJ589830:FUJ589878 GEF589830:GEF589878 GOB589830:GOB589878 GXX589830:GXX589878 HHT589830:HHT589878 HRP589830:HRP589878 IBL589830:IBL589878 ILH589830:ILH589878 IVD589830:IVD589878 JEZ589830:JEZ589878 JOV589830:JOV589878 JYR589830:JYR589878 KIN589830:KIN589878 KSJ589830:KSJ589878 LCF589830:LCF589878 LMB589830:LMB589878 LVX589830:LVX589878 MFT589830:MFT589878 MPP589830:MPP589878 MZL589830:MZL589878 NJH589830:NJH589878 NTD589830:NTD589878 OCZ589830:OCZ589878 OMV589830:OMV589878 OWR589830:OWR589878 PGN589830:PGN589878 PQJ589830:PQJ589878 QAF589830:QAF589878 QKB589830:QKB589878 QTX589830:QTX589878 RDT589830:RDT589878 RNP589830:RNP589878 RXL589830:RXL589878 SHH589830:SHH589878 SRD589830:SRD589878 TAZ589830:TAZ589878 TKV589830:TKV589878 TUR589830:TUR589878 UEN589830:UEN589878 UOJ589830:UOJ589878 UYF589830:UYF589878 VIB589830:VIB589878 VRX589830:VRX589878 WBT589830:WBT589878 WLP589830:WLP589878 WVL589830:WVL589878 C655366:C655414 IZ655366:IZ655414 SV655366:SV655414 ACR655366:ACR655414 AMN655366:AMN655414 AWJ655366:AWJ655414 BGF655366:BGF655414 BQB655366:BQB655414 BZX655366:BZX655414 CJT655366:CJT655414 CTP655366:CTP655414 DDL655366:DDL655414 DNH655366:DNH655414 DXD655366:DXD655414 EGZ655366:EGZ655414 EQV655366:EQV655414 FAR655366:FAR655414 FKN655366:FKN655414 FUJ655366:FUJ655414 GEF655366:GEF655414 GOB655366:GOB655414 GXX655366:GXX655414 HHT655366:HHT655414 HRP655366:HRP655414 IBL655366:IBL655414 ILH655366:ILH655414 IVD655366:IVD655414 JEZ655366:JEZ655414 JOV655366:JOV655414 JYR655366:JYR655414 KIN655366:KIN655414 KSJ655366:KSJ655414 LCF655366:LCF655414 LMB655366:LMB655414 LVX655366:LVX655414 MFT655366:MFT655414 MPP655366:MPP655414 MZL655366:MZL655414 NJH655366:NJH655414 NTD655366:NTD655414 OCZ655366:OCZ655414 OMV655366:OMV655414 OWR655366:OWR655414 PGN655366:PGN655414 PQJ655366:PQJ655414 QAF655366:QAF655414 QKB655366:QKB655414 QTX655366:QTX655414 RDT655366:RDT655414 RNP655366:RNP655414 RXL655366:RXL655414 SHH655366:SHH655414 SRD655366:SRD655414 TAZ655366:TAZ655414 TKV655366:TKV655414 TUR655366:TUR655414 UEN655366:UEN655414 UOJ655366:UOJ655414 UYF655366:UYF655414 VIB655366:VIB655414 VRX655366:VRX655414 WBT655366:WBT655414 WLP655366:WLP655414 WVL655366:WVL655414 C720902:C720950 IZ720902:IZ720950 SV720902:SV720950 ACR720902:ACR720950 AMN720902:AMN720950 AWJ720902:AWJ720950 BGF720902:BGF720950 BQB720902:BQB720950 BZX720902:BZX720950 CJT720902:CJT720950 CTP720902:CTP720950 DDL720902:DDL720950 DNH720902:DNH720950 DXD720902:DXD720950 EGZ720902:EGZ720950 EQV720902:EQV720950 FAR720902:FAR720950 FKN720902:FKN720950 FUJ720902:FUJ720950 GEF720902:GEF720950 GOB720902:GOB720950 GXX720902:GXX720950 HHT720902:HHT720950 HRP720902:HRP720950 IBL720902:IBL720950 ILH720902:ILH720950 IVD720902:IVD720950 JEZ720902:JEZ720950 JOV720902:JOV720950 JYR720902:JYR720950 KIN720902:KIN720950 KSJ720902:KSJ720950 LCF720902:LCF720950 LMB720902:LMB720950 LVX720902:LVX720950 MFT720902:MFT720950 MPP720902:MPP720950 MZL720902:MZL720950 NJH720902:NJH720950 NTD720902:NTD720950 OCZ720902:OCZ720950 OMV720902:OMV720950 OWR720902:OWR720950 PGN720902:PGN720950 PQJ720902:PQJ720950 QAF720902:QAF720950 QKB720902:QKB720950 QTX720902:QTX720950 RDT720902:RDT720950 RNP720902:RNP720950 RXL720902:RXL720950 SHH720902:SHH720950 SRD720902:SRD720950 TAZ720902:TAZ720950 TKV720902:TKV720950 TUR720902:TUR720950 UEN720902:UEN720950 UOJ720902:UOJ720950 UYF720902:UYF720950 VIB720902:VIB720950 VRX720902:VRX720950 WBT720902:WBT720950 WLP720902:WLP720950 WVL720902:WVL720950 C786438:C786486 IZ786438:IZ786486 SV786438:SV786486 ACR786438:ACR786486 AMN786438:AMN786486 AWJ786438:AWJ786486 BGF786438:BGF786486 BQB786438:BQB786486 BZX786438:BZX786486 CJT786438:CJT786486 CTP786438:CTP786486 DDL786438:DDL786486 DNH786438:DNH786486 DXD786438:DXD786486 EGZ786438:EGZ786486 EQV786438:EQV786486 FAR786438:FAR786486 FKN786438:FKN786486 FUJ786438:FUJ786486 GEF786438:GEF786486 GOB786438:GOB786486 GXX786438:GXX786486 HHT786438:HHT786486 HRP786438:HRP786486 IBL786438:IBL786486 ILH786438:ILH786486 IVD786438:IVD786486 JEZ786438:JEZ786486 JOV786438:JOV786486 JYR786438:JYR786486 KIN786438:KIN786486 KSJ786438:KSJ786486 LCF786438:LCF786486 LMB786438:LMB786486 LVX786438:LVX786486 MFT786438:MFT786486 MPP786438:MPP786486 MZL786438:MZL786486 NJH786438:NJH786486 NTD786438:NTD786486 OCZ786438:OCZ786486 OMV786438:OMV786486 OWR786438:OWR786486 PGN786438:PGN786486 PQJ786438:PQJ786486 QAF786438:QAF786486 QKB786438:QKB786486 QTX786438:QTX786486 RDT786438:RDT786486 RNP786438:RNP786486 RXL786438:RXL786486 SHH786438:SHH786486 SRD786438:SRD786486 TAZ786438:TAZ786486 TKV786438:TKV786486 TUR786438:TUR786486 UEN786438:UEN786486 UOJ786438:UOJ786486 UYF786438:UYF786486 VIB786438:VIB786486 VRX786438:VRX786486 WBT786438:WBT786486 WLP786438:WLP786486 WVL786438:WVL786486 C851974:C852022 IZ851974:IZ852022 SV851974:SV852022 ACR851974:ACR852022 AMN851974:AMN852022 AWJ851974:AWJ852022 BGF851974:BGF852022 BQB851974:BQB852022 BZX851974:BZX852022 CJT851974:CJT852022 CTP851974:CTP852022 DDL851974:DDL852022 DNH851974:DNH852022 DXD851974:DXD852022 EGZ851974:EGZ852022 EQV851974:EQV852022 FAR851974:FAR852022 FKN851974:FKN852022 FUJ851974:FUJ852022 GEF851974:GEF852022 GOB851974:GOB852022 GXX851974:GXX852022 HHT851974:HHT852022 HRP851974:HRP852022 IBL851974:IBL852022 ILH851974:ILH852022 IVD851974:IVD852022 JEZ851974:JEZ852022 JOV851974:JOV852022 JYR851974:JYR852022 KIN851974:KIN852022 KSJ851974:KSJ852022 LCF851974:LCF852022 LMB851974:LMB852022 LVX851974:LVX852022 MFT851974:MFT852022 MPP851974:MPP852022 MZL851974:MZL852022 NJH851974:NJH852022 NTD851974:NTD852022 OCZ851974:OCZ852022 OMV851974:OMV852022 OWR851974:OWR852022 PGN851974:PGN852022 PQJ851974:PQJ852022 QAF851974:QAF852022 QKB851974:QKB852022 QTX851974:QTX852022 RDT851974:RDT852022 RNP851974:RNP852022 RXL851974:RXL852022 SHH851974:SHH852022 SRD851974:SRD852022 TAZ851974:TAZ852022 TKV851974:TKV852022 TUR851974:TUR852022 UEN851974:UEN852022 UOJ851974:UOJ852022 UYF851974:UYF852022 VIB851974:VIB852022 VRX851974:VRX852022 WBT851974:WBT852022 WLP851974:WLP852022 WVL851974:WVL852022 C917510:C917558 IZ917510:IZ917558 SV917510:SV917558 ACR917510:ACR917558 AMN917510:AMN917558 AWJ917510:AWJ917558 BGF917510:BGF917558 BQB917510:BQB917558 BZX917510:BZX917558 CJT917510:CJT917558 CTP917510:CTP917558 DDL917510:DDL917558 DNH917510:DNH917558 DXD917510:DXD917558 EGZ917510:EGZ917558 EQV917510:EQV917558 FAR917510:FAR917558 FKN917510:FKN917558 FUJ917510:FUJ917558 GEF917510:GEF917558 GOB917510:GOB917558 GXX917510:GXX917558 HHT917510:HHT917558 HRP917510:HRP917558 IBL917510:IBL917558 ILH917510:ILH917558 IVD917510:IVD917558 JEZ917510:JEZ917558 JOV917510:JOV917558 JYR917510:JYR917558 KIN917510:KIN917558 KSJ917510:KSJ917558 LCF917510:LCF917558 LMB917510:LMB917558 LVX917510:LVX917558 MFT917510:MFT917558 MPP917510:MPP917558 MZL917510:MZL917558 NJH917510:NJH917558 NTD917510:NTD917558 OCZ917510:OCZ917558 OMV917510:OMV917558 OWR917510:OWR917558 PGN917510:PGN917558 PQJ917510:PQJ917558 QAF917510:QAF917558 QKB917510:QKB917558 QTX917510:QTX917558 RDT917510:RDT917558 RNP917510:RNP917558 RXL917510:RXL917558 SHH917510:SHH917558 SRD917510:SRD917558 TAZ917510:TAZ917558 TKV917510:TKV917558 TUR917510:TUR917558 UEN917510:UEN917558 UOJ917510:UOJ917558 UYF917510:UYF917558 VIB917510:VIB917558 VRX917510:VRX917558 WBT917510:WBT917558 WLP917510:WLP917558 WVL917510:WVL917558 C983046:C983094 IZ983046:IZ983094 SV983046:SV983094 ACR983046:ACR983094 AMN983046:AMN983094 AWJ983046:AWJ983094 BGF983046:BGF983094 BQB983046:BQB983094 BZX983046:BZX983094 CJT983046:CJT983094 CTP983046:CTP983094 DDL983046:DDL983094 DNH983046:DNH983094 DXD983046:DXD983094 EGZ983046:EGZ983094 EQV983046:EQV983094 FAR983046:FAR983094 FKN983046:FKN983094 FUJ983046:FUJ983094 GEF983046:GEF983094 GOB983046:GOB983094 GXX983046:GXX983094 HHT983046:HHT983094 HRP983046:HRP983094 IBL983046:IBL983094 ILH983046:ILH983094 IVD983046:IVD983094 JEZ983046:JEZ983094 JOV983046:JOV983094 JYR983046:JYR983094 KIN983046:KIN983094 KSJ983046:KSJ983094 LCF983046:LCF983094 LMB983046:LMB983094 LVX983046:LVX983094 MFT983046:MFT983094 MPP983046:MPP983094 MZL983046:MZL983094 NJH983046:NJH983094 NTD983046:NTD983094 OCZ983046:OCZ983094 OMV983046:OMV983094 OWR983046:OWR983094 PGN983046:PGN983094 PQJ983046:PQJ983094 QAF983046:QAF983094 QKB983046:QKB983094 QTX983046:QTX983094 RDT983046:RDT983094 RNP983046:RNP983094 RXL983046:RXL983094 SHH983046:SHH983094 SRD983046:SRD983094 TAZ983046:TAZ983094 TKV983046:TKV983094 TUR983046:TUR983094 UEN983046:UEN983094 UOJ983046:UOJ983094 UYF983046:UYF983094 VIB983046:VIB983094 VRX983046:VRX983094 WBT983046:WBT983094 WLP983046:WLP983094 WVL983046:WVL983094" xr:uid="{DB621B85-25FE-4065-9823-64FC8D898A35}">
      <formula1>$C$56:$C$67</formula1>
    </dataValidation>
    <dataValidation type="list" allowBlank="1" showInputMessage="1" showErrorMessage="1" sqref="H6:H54 JE6:JE54 TA6:TA54 ACW6:ACW54 AMS6:AMS54 AWO6:AWO54 BGK6:BGK54 BQG6:BQG54 CAC6:CAC54 CJY6:CJY54 CTU6:CTU54 DDQ6:DDQ54 DNM6:DNM54 DXI6:DXI54 EHE6:EHE54 ERA6:ERA54 FAW6:FAW54 FKS6:FKS54 FUO6:FUO54 GEK6:GEK54 GOG6:GOG54 GYC6:GYC54 HHY6:HHY54 HRU6:HRU54 IBQ6:IBQ54 ILM6:ILM54 IVI6:IVI54 JFE6:JFE54 JPA6:JPA54 JYW6:JYW54 KIS6:KIS54 KSO6:KSO54 LCK6:LCK54 LMG6:LMG54 LWC6:LWC54 MFY6:MFY54 MPU6:MPU54 MZQ6:MZQ54 NJM6:NJM54 NTI6:NTI54 ODE6:ODE54 ONA6:ONA54 OWW6:OWW54 PGS6:PGS54 PQO6:PQO54 QAK6:QAK54 QKG6:QKG54 QUC6:QUC54 RDY6:RDY54 RNU6:RNU54 RXQ6:RXQ54 SHM6:SHM54 SRI6:SRI54 TBE6:TBE54 TLA6:TLA54 TUW6:TUW54 UES6:UES54 UOO6:UOO54 UYK6:UYK54 VIG6:VIG54 VSC6:VSC54 WBY6:WBY54 WLU6:WLU54 WVQ6:WVQ54 H65542:H65590 JE65542:JE65590 TA65542:TA65590 ACW65542:ACW65590 AMS65542:AMS65590 AWO65542:AWO65590 BGK65542:BGK65590 BQG65542:BQG65590 CAC65542:CAC65590 CJY65542:CJY65590 CTU65542:CTU65590 DDQ65542:DDQ65590 DNM65542:DNM65590 DXI65542:DXI65590 EHE65542:EHE65590 ERA65542:ERA65590 FAW65542:FAW65590 FKS65542:FKS65590 FUO65542:FUO65590 GEK65542:GEK65590 GOG65542:GOG65590 GYC65542:GYC65590 HHY65542:HHY65590 HRU65542:HRU65590 IBQ65542:IBQ65590 ILM65542:ILM65590 IVI65542:IVI65590 JFE65542:JFE65590 JPA65542:JPA65590 JYW65542:JYW65590 KIS65542:KIS65590 KSO65542:KSO65590 LCK65542:LCK65590 LMG65542:LMG65590 LWC65542:LWC65590 MFY65542:MFY65590 MPU65542:MPU65590 MZQ65542:MZQ65590 NJM65542:NJM65590 NTI65542:NTI65590 ODE65542:ODE65590 ONA65542:ONA65590 OWW65542:OWW65590 PGS65542:PGS65590 PQO65542:PQO65590 QAK65542:QAK65590 QKG65542:QKG65590 QUC65542:QUC65590 RDY65542:RDY65590 RNU65542:RNU65590 RXQ65542:RXQ65590 SHM65542:SHM65590 SRI65542:SRI65590 TBE65542:TBE65590 TLA65542:TLA65590 TUW65542:TUW65590 UES65542:UES65590 UOO65542:UOO65590 UYK65542:UYK65590 VIG65542:VIG65590 VSC65542:VSC65590 WBY65542:WBY65590 WLU65542:WLU65590 WVQ65542:WVQ65590 H131078:H131126 JE131078:JE131126 TA131078:TA131126 ACW131078:ACW131126 AMS131078:AMS131126 AWO131078:AWO131126 BGK131078:BGK131126 BQG131078:BQG131126 CAC131078:CAC131126 CJY131078:CJY131126 CTU131078:CTU131126 DDQ131078:DDQ131126 DNM131078:DNM131126 DXI131078:DXI131126 EHE131078:EHE131126 ERA131078:ERA131126 FAW131078:FAW131126 FKS131078:FKS131126 FUO131078:FUO131126 GEK131078:GEK131126 GOG131078:GOG131126 GYC131078:GYC131126 HHY131078:HHY131126 HRU131078:HRU131126 IBQ131078:IBQ131126 ILM131078:ILM131126 IVI131078:IVI131126 JFE131078:JFE131126 JPA131078:JPA131126 JYW131078:JYW131126 KIS131078:KIS131126 KSO131078:KSO131126 LCK131078:LCK131126 LMG131078:LMG131126 LWC131078:LWC131126 MFY131078:MFY131126 MPU131078:MPU131126 MZQ131078:MZQ131126 NJM131078:NJM131126 NTI131078:NTI131126 ODE131078:ODE131126 ONA131078:ONA131126 OWW131078:OWW131126 PGS131078:PGS131126 PQO131078:PQO131126 QAK131078:QAK131126 QKG131078:QKG131126 QUC131078:QUC131126 RDY131078:RDY131126 RNU131078:RNU131126 RXQ131078:RXQ131126 SHM131078:SHM131126 SRI131078:SRI131126 TBE131078:TBE131126 TLA131078:TLA131126 TUW131078:TUW131126 UES131078:UES131126 UOO131078:UOO131126 UYK131078:UYK131126 VIG131078:VIG131126 VSC131078:VSC131126 WBY131078:WBY131126 WLU131078:WLU131126 WVQ131078:WVQ131126 H196614:H196662 JE196614:JE196662 TA196614:TA196662 ACW196614:ACW196662 AMS196614:AMS196662 AWO196614:AWO196662 BGK196614:BGK196662 BQG196614:BQG196662 CAC196614:CAC196662 CJY196614:CJY196662 CTU196614:CTU196662 DDQ196614:DDQ196662 DNM196614:DNM196662 DXI196614:DXI196662 EHE196614:EHE196662 ERA196614:ERA196662 FAW196614:FAW196662 FKS196614:FKS196662 FUO196614:FUO196662 GEK196614:GEK196662 GOG196614:GOG196662 GYC196614:GYC196662 HHY196614:HHY196662 HRU196614:HRU196662 IBQ196614:IBQ196662 ILM196614:ILM196662 IVI196614:IVI196662 JFE196614:JFE196662 JPA196614:JPA196662 JYW196614:JYW196662 KIS196614:KIS196662 KSO196614:KSO196662 LCK196614:LCK196662 LMG196614:LMG196662 LWC196614:LWC196662 MFY196614:MFY196662 MPU196614:MPU196662 MZQ196614:MZQ196662 NJM196614:NJM196662 NTI196614:NTI196662 ODE196614:ODE196662 ONA196614:ONA196662 OWW196614:OWW196662 PGS196614:PGS196662 PQO196614:PQO196662 QAK196614:QAK196662 QKG196614:QKG196662 QUC196614:QUC196662 RDY196614:RDY196662 RNU196614:RNU196662 RXQ196614:RXQ196662 SHM196614:SHM196662 SRI196614:SRI196662 TBE196614:TBE196662 TLA196614:TLA196662 TUW196614:TUW196662 UES196614:UES196662 UOO196614:UOO196662 UYK196614:UYK196662 VIG196614:VIG196662 VSC196614:VSC196662 WBY196614:WBY196662 WLU196614:WLU196662 WVQ196614:WVQ196662 H262150:H262198 JE262150:JE262198 TA262150:TA262198 ACW262150:ACW262198 AMS262150:AMS262198 AWO262150:AWO262198 BGK262150:BGK262198 BQG262150:BQG262198 CAC262150:CAC262198 CJY262150:CJY262198 CTU262150:CTU262198 DDQ262150:DDQ262198 DNM262150:DNM262198 DXI262150:DXI262198 EHE262150:EHE262198 ERA262150:ERA262198 FAW262150:FAW262198 FKS262150:FKS262198 FUO262150:FUO262198 GEK262150:GEK262198 GOG262150:GOG262198 GYC262150:GYC262198 HHY262150:HHY262198 HRU262150:HRU262198 IBQ262150:IBQ262198 ILM262150:ILM262198 IVI262150:IVI262198 JFE262150:JFE262198 JPA262150:JPA262198 JYW262150:JYW262198 KIS262150:KIS262198 KSO262150:KSO262198 LCK262150:LCK262198 LMG262150:LMG262198 LWC262150:LWC262198 MFY262150:MFY262198 MPU262150:MPU262198 MZQ262150:MZQ262198 NJM262150:NJM262198 NTI262150:NTI262198 ODE262150:ODE262198 ONA262150:ONA262198 OWW262150:OWW262198 PGS262150:PGS262198 PQO262150:PQO262198 QAK262150:QAK262198 QKG262150:QKG262198 QUC262150:QUC262198 RDY262150:RDY262198 RNU262150:RNU262198 RXQ262150:RXQ262198 SHM262150:SHM262198 SRI262150:SRI262198 TBE262150:TBE262198 TLA262150:TLA262198 TUW262150:TUW262198 UES262150:UES262198 UOO262150:UOO262198 UYK262150:UYK262198 VIG262150:VIG262198 VSC262150:VSC262198 WBY262150:WBY262198 WLU262150:WLU262198 WVQ262150:WVQ262198 H327686:H327734 JE327686:JE327734 TA327686:TA327734 ACW327686:ACW327734 AMS327686:AMS327734 AWO327686:AWO327734 BGK327686:BGK327734 BQG327686:BQG327734 CAC327686:CAC327734 CJY327686:CJY327734 CTU327686:CTU327734 DDQ327686:DDQ327734 DNM327686:DNM327734 DXI327686:DXI327734 EHE327686:EHE327734 ERA327686:ERA327734 FAW327686:FAW327734 FKS327686:FKS327734 FUO327686:FUO327734 GEK327686:GEK327734 GOG327686:GOG327734 GYC327686:GYC327734 HHY327686:HHY327734 HRU327686:HRU327734 IBQ327686:IBQ327734 ILM327686:ILM327734 IVI327686:IVI327734 JFE327686:JFE327734 JPA327686:JPA327734 JYW327686:JYW327734 KIS327686:KIS327734 KSO327686:KSO327734 LCK327686:LCK327734 LMG327686:LMG327734 LWC327686:LWC327734 MFY327686:MFY327734 MPU327686:MPU327734 MZQ327686:MZQ327734 NJM327686:NJM327734 NTI327686:NTI327734 ODE327686:ODE327734 ONA327686:ONA327734 OWW327686:OWW327734 PGS327686:PGS327734 PQO327686:PQO327734 QAK327686:QAK327734 QKG327686:QKG327734 QUC327686:QUC327734 RDY327686:RDY327734 RNU327686:RNU327734 RXQ327686:RXQ327734 SHM327686:SHM327734 SRI327686:SRI327734 TBE327686:TBE327734 TLA327686:TLA327734 TUW327686:TUW327734 UES327686:UES327734 UOO327686:UOO327734 UYK327686:UYK327734 VIG327686:VIG327734 VSC327686:VSC327734 WBY327686:WBY327734 WLU327686:WLU327734 WVQ327686:WVQ327734 H393222:H393270 JE393222:JE393270 TA393222:TA393270 ACW393222:ACW393270 AMS393222:AMS393270 AWO393222:AWO393270 BGK393222:BGK393270 BQG393222:BQG393270 CAC393222:CAC393270 CJY393222:CJY393270 CTU393222:CTU393270 DDQ393222:DDQ393270 DNM393222:DNM393270 DXI393222:DXI393270 EHE393222:EHE393270 ERA393222:ERA393270 FAW393222:FAW393270 FKS393222:FKS393270 FUO393222:FUO393270 GEK393222:GEK393270 GOG393222:GOG393270 GYC393222:GYC393270 HHY393222:HHY393270 HRU393222:HRU393270 IBQ393222:IBQ393270 ILM393222:ILM393270 IVI393222:IVI393270 JFE393222:JFE393270 JPA393222:JPA393270 JYW393222:JYW393270 KIS393222:KIS393270 KSO393222:KSO393270 LCK393222:LCK393270 LMG393222:LMG393270 LWC393222:LWC393270 MFY393222:MFY393270 MPU393222:MPU393270 MZQ393222:MZQ393270 NJM393222:NJM393270 NTI393222:NTI393270 ODE393222:ODE393270 ONA393222:ONA393270 OWW393222:OWW393270 PGS393222:PGS393270 PQO393222:PQO393270 QAK393222:QAK393270 QKG393222:QKG393270 QUC393222:QUC393270 RDY393222:RDY393270 RNU393222:RNU393270 RXQ393222:RXQ393270 SHM393222:SHM393270 SRI393222:SRI393270 TBE393222:TBE393270 TLA393222:TLA393270 TUW393222:TUW393270 UES393222:UES393270 UOO393222:UOO393270 UYK393222:UYK393270 VIG393222:VIG393270 VSC393222:VSC393270 WBY393222:WBY393270 WLU393222:WLU393270 WVQ393222:WVQ393270 H458758:H458806 JE458758:JE458806 TA458758:TA458806 ACW458758:ACW458806 AMS458758:AMS458806 AWO458758:AWO458806 BGK458758:BGK458806 BQG458758:BQG458806 CAC458758:CAC458806 CJY458758:CJY458806 CTU458758:CTU458806 DDQ458758:DDQ458806 DNM458758:DNM458806 DXI458758:DXI458806 EHE458758:EHE458806 ERA458758:ERA458806 FAW458758:FAW458806 FKS458758:FKS458806 FUO458758:FUO458806 GEK458758:GEK458806 GOG458758:GOG458806 GYC458758:GYC458806 HHY458758:HHY458806 HRU458758:HRU458806 IBQ458758:IBQ458806 ILM458758:ILM458806 IVI458758:IVI458806 JFE458758:JFE458806 JPA458758:JPA458806 JYW458758:JYW458806 KIS458758:KIS458806 KSO458758:KSO458806 LCK458758:LCK458806 LMG458758:LMG458806 LWC458758:LWC458806 MFY458758:MFY458806 MPU458758:MPU458806 MZQ458758:MZQ458806 NJM458758:NJM458806 NTI458758:NTI458806 ODE458758:ODE458806 ONA458758:ONA458806 OWW458758:OWW458806 PGS458758:PGS458806 PQO458758:PQO458806 QAK458758:QAK458806 QKG458758:QKG458806 QUC458758:QUC458806 RDY458758:RDY458806 RNU458758:RNU458806 RXQ458758:RXQ458806 SHM458758:SHM458806 SRI458758:SRI458806 TBE458758:TBE458806 TLA458758:TLA458806 TUW458758:TUW458806 UES458758:UES458806 UOO458758:UOO458806 UYK458758:UYK458806 VIG458758:VIG458806 VSC458758:VSC458806 WBY458758:WBY458806 WLU458758:WLU458806 WVQ458758:WVQ458806 H524294:H524342 JE524294:JE524342 TA524294:TA524342 ACW524294:ACW524342 AMS524294:AMS524342 AWO524294:AWO524342 BGK524294:BGK524342 BQG524294:BQG524342 CAC524294:CAC524342 CJY524294:CJY524342 CTU524294:CTU524342 DDQ524294:DDQ524342 DNM524294:DNM524342 DXI524294:DXI524342 EHE524294:EHE524342 ERA524294:ERA524342 FAW524294:FAW524342 FKS524294:FKS524342 FUO524294:FUO524342 GEK524294:GEK524342 GOG524294:GOG524342 GYC524294:GYC524342 HHY524294:HHY524342 HRU524294:HRU524342 IBQ524294:IBQ524342 ILM524294:ILM524342 IVI524294:IVI524342 JFE524294:JFE524342 JPA524294:JPA524342 JYW524294:JYW524342 KIS524294:KIS524342 KSO524294:KSO524342 LCK524294:LCK524342 LMG524294:LMG524342 LWC524294:LWC524342 MFY524294:MFY524342 MPU524294:MPU524342 MZQ524294:MZQ524342 NJM524294:NJM524342 NTI524294:NTI524342 ODE524294:ODE524342 ONA524294:ONA524342 OWW524294:OWW524342 PGS524294:PGS524342 PQO524294:PQO524342 QAK524294:QAK524342 QKG524294:QKG524342 QUC524294:QUC524342 RDY524294:RDY524342 RNU524294:RNU524342 RXQ524294:RXQ524342 SHM524294:SHM524342 SRI524294:SRI524342 TBE524294:TBE524342 TLA524294:TLA524342 TUW524294:TUW524342 UES524294:UES524342 UOO524294:UOO524342 UYK524294:UYK524342 VIG524294:VIG524342 VSC524294:VSC524342 WBY524294:WBY524342 WLU524294:WLU524342 WVQ524294:WVQ524342 H589830:H589878 JE589830:JE589878 TA589830:TA589878 ACW589830:ACW589878 AMS589830:AMS589878 AWO589830:AWO589878 BGK589830:BGK589878 BQG589830:BQG589878 CAC589830:CAC589878 CJY589830:CJY589878 CTU589830:CTU589878 DDQ589830:DDQ589878 DNM589830:DNM589878 DXI589830:DXI589878 EHE589830:EHE589878 ERA589830:ERA589878 FAW589830:FAW589878 FKS589830:FKS589878 FUO589830:FUO589878 GEK589830:GEK589878 GOG589830:GOG589878 GYC589830:GYC589878 HHY589830:HHY589878 HRU589830:HRU589878 IBQ589830:IBQ589878 ILM589830:ILM589878 IVI589830:IVI589878 JFE589830:JFE589878 JPA589830:JPA589878 JYW589830:JYW589878 KIS589830:KIS589878 KSO589830:KSO589878 LCK589830:LCK589878 LMG589830:LMG589878 LWC589830:LWC589878 MFY589830:MFY589878 MPU589830:MPU589878 MZQ589830:MZQ589878 NJM589830:NJM589878 NTI589830:NTI589878 ODE589830:ODE589878 ONA589830:ONA589878 OWW589830:OWW589878 PGS589830:PGS589878 PQO589830:PQO589878 QAK589830:QAK589878 QKG589830:QKG589878 QUC589830:QUC589878 RDY589830:RDY589878 RNU589830:RNU589878 RXQ589830:RXQ589878 SHM589830:SHM589878 SRI589830:SRI589878 TBE589830:TBE589878 TLA589830:TLA589878 TUW589830:TUW589878 UES589830:UES589878 UOO589830:UOO589878 UYK589830:UYK589878 VIG589830:VIG589878 VSC589830:VSC589878 WBY589830:WBY589878 WLU589830:WLU589878 WVQ589830:WVQ589878 H655366:H655414 JE655366:JE655414 TA655366:TA655414 ACW655366:ACW655414 AMS655366:AMS655414 AWO655366:AWO655414 BGK655366:BGK655414 BQG655366:BQG655414 CAC655366:CAC655414 CJY655366:CJY655414 CTU655366:CTU655414 DDQ655366:DDQ655414 DNM655366:DNM655414 DXI655366:DXI655414 EHE655366:EHE655414 ERA655366:ERA655414 FAW655366:FAW655414 FKS655366:FKS655414 FUO655366:FUO655414 GEK655366:GEK655414 GOG655366:GOG655414 GYC655366:GYC655414 HHY655366:HHY655414 HRU655366:HRU655414 IBQ655366:IBQ655414 ILM655366:ILM655414 IVI655366:IVI655414 JFE655366:JFE655414 JPA655366:JPA655414 JYW655366:JYW655414 KIS655366:KIS655414 KSO655366:KSO655414 LCK655366:LCK655414 LMG655366:LMG655414 LWC655366:LWC655414 MFY655366:MFY655414 MPU655366:MPU655414 MZQ655366:MZQ655414 NJM655366:NJM655414 NTI655366:NTI655414 ODE655366:ODE655414 ONA655366:ONA655414 OWW655366:OWW655414 PGS655366:PGS655414 PQO655366:PQO655414 QAK655366:QAK655414 QKG655366:QKG655414 QUC655366:QUC655414 RDY655366:RDY655414 RNU655366:RNU655414 RXQ655366:RXQ655414 SHM655366:SHM655414 SRI655366:SRI655414 TBE655366:TBE655414 TLA655366:TLA655414 TUW655366:TUW655414 UES655366:UES655414 UOO655366:UOO655414 UYK655366:UYK655414 VIG655366:VIG655414 VSC655366:VSC655414 WBY655366:WBY655414 WLU655366:WLU655414 WVQ655366:WVQ655414 H720902:H720950 JE720902:JE720950 TA720902:TA720950 ACW720902:ACW720950 AMS720902:AMS720950 AWO720902:AWO720950 BGK720902:BGK720950 BQG720902:BQG720950 CAC720902:CAC720950 CJY720902:CJY720950 CTU720902:CTU720950 DDQ720902:DDQ720950 DNM720902:DNM720950 DXI720902:DXI720950 EHE720902:EHE720950 ERA720902:ERA720950 FAW720902:FAW720950 FKS720902:FKS720950 FUO720902:FUO720950 GEK720902:GEK720950 GOG720902:GOG720950 GYC720902:GYC720950 HHY720902:HHY720950 HRU720902:HRU720950 IBQ720902:IBQ720950 ILM720902:ILM720950 IVI720902:IVI720950 JFE720902:JFE720950 JPA720902:JPA720950 JYW720902:JYW720950 KIS720902:KIS720950 KSO720902:KSO720950 LCK720902:LCK720950 LMG720902:LMG720950 LWC720902:LWC720950 MFY720902:MFY720950 MPU720902:MPU720950 MZQ720902:MZQ720950 NJM720902:NJM720950 NTI720902:NTI720950 ODE720902:ODE720950 ONA720902:ONA720950 OWW720902:OWW720950 PGS720902:PGS720950 PQO720902:PQO720950 QAK720902:QAK720950 QKG720902:QKG720950 QUC720902:QUC720950 RDY720902:RDY720950 RNU720902:RNU720950 RXQ720902:RXQ720950 SHM720902:SHM720950 SRI720902:SRI720950 TBE720902:TBE720950 TLA720902:TLA720950 TUW720902:TUW720950 UES720902:UES720950 UOO720902:UOO720950 UYK720902:UYK720950 VIG720902:VIG720950 VSC720902:VSC720950 WBY720902:WBY720950 WLU720902:WLU720950 WVQ720902:WVQ720950 H786438:H786486 JE786438:JE786486 TA786438:TA786486 ACW786438:ACW786486 AMS786438:AMS786486 AWO786438:AWO786486 BGK786438:BGK786486 BQG786438:BQG786486 CAC786438:CAC786486 CJY786438:CJY786486 CTU786438:CTU786486 DDQ786438:DDQ786486 DNM786438:DNM786486 DXI786438:DXI786486 EHE786438:EHE786486 ERA786438:ERA786486 FAW786438:FAW786486 FKS786438:FKS786486 FUO786438:FUO786486 GEK786438:GEK786486 GOG786438:GOG786486 GYC786438:GYC786486 HHY786438:HHY786486 HRU786438:HRU786486 IBQ786438:IBQ786486 ILM786438:ILM786486 IVI786438:IVI786486 JFE786438:JFE786486 JPA786438:JPA786486 JYW786438:JYW786486 KIS786438:KIS786486 KSO786438:KSO786486 LCK786438:LCK786486 LMG786438:LMG786486 LWC786438:LWC786486 MFY786438:MFY786486 MPU786438:MPU786486 MZQ786438:MZQ786486 NJM786438:NJM786486 NTI786438:NTI786486 ODE786438:ODE786486 ONA786438:ONA786486 OWW786438:OWW786486 PGS786438:PGS786486 PQO786438:PQO786486 QAK786438:QAK786486 QKG786438:QKG786486 QUC786438:QUC786486 RDY786438:RDY786486 RNU786438:RNU786486 RXQ786438:RXQ786486 SHM786438:SHM786486 SRI786438:SRI786486 TBE786438:TBE786486 TLA786438:TLA786486 TUW786438:TUW786486 UES786438:UES786486 UOO786438:UOO786486 UYK786438:UYK786486 VIG786438:VIG786486 VSC786438:VSC786486 WBY786438:WBY786486 WLU786438:WLU786486 WVQ786438:WVQ786486 H851974:H852022 JE851974:JE852022 TA851974:TA852022 ACW851974:ACW852022 AMS851974:AMS852022 AWO851974:AWO852022 BGK851974:BGK852022 BQG851974:BQG852022 CAC851974:CAC852022 CJY851974:CJY852022 CTU851974:CTU852022 DDQ851974:DDQ852022 DNM851974:DNM852022 DXI851974:DXI852022 EHE851974:EHE852022 ERA851974:ERA852022 FAW851974:FAW852022 FKS851974:FKS852022 FUO851974:FUO852022 GEK851974:GEK852022 GOG851974:GOG852022 GYC851974:GYC852022 HHY851974:HHY852022 HRU851974:HRU852022 IBQ851974:IBQ852022 ILM851974:ILM852022 IVI851974:IVI852022 JFE851974:JFE852022 JPA851974:JPA852022 JYW851974:JYW852022 KIS851974:KIS852022 KSO851974:KSO852022 LCK851974:LCK852022 LMG851974:LMG852022 LWC851974:LWC852022 MFY851974:MFY852022 MPU851974:MPU852022 MZQ851974:MZQ852022 NJM851974:NJM852022 NTI851974:NTI852022 ODE851974:ODE852022 ONA851974:ONA852022 OWW851974:OWW852022 PGS851974:PGS852022 PQO851974:PQO852022 QAK851974:QAK852022 QKG851974:QKG852022 QUC851974:QUC852022 RDY851974:RDY852022 RNU851974:RNU852022 RXQ851974:RXQ852022 SHM851974:SHM852022 SRI851974:SRI852022 TBE851974:TBE852022 TLA851974:TLA852022 TUW851974:TUW852022 UES851974:UES852022 UOO851974:UOO852022 UYK851974:UYK852022 VIG851974:VIG852022 VSC851974:VSC852022 WBY851974:WBY852022 WLU851974:WLU852022 WVQ851974:WVQ852022 H917510:H917558 JE917510:JE917558 TA917510:TA917558 ACW917510:ACW917558 AMS917510:AMS917558 AWO917510:AWO917558 BGK917510:BGK917558 BQG917510:BQG917558 CAC917510:CAC917558 CJY917510:CJY917558 CTU917510:CTU917558 DDQ917510:DDQ917558 DNM917510:DNM917558 DXI917510:DXI917558 EHE917510:EHE917558 ERA917510:ERA917558 FAW917510:FAW917558 FKS917510:FKS917558 FUO917510:FUO917558 GEK917510:GEK917558 GOG917510:GOG917558 GYC917510:GYC917558 HHY917510:HHY917558 HRU917510:HRU917558 IBQ917510:IBQ917558 ILM917510:ILM917558 IVI917510:IVI917558 JFE917510:JFE917558 JPA917510:JPA917558 JYW917510:JYW917558 KIS917510:KIS917558 KSO917510:KSO917558 LCK917510:LCK917558 LMG917510:LMG917558 LWC917510:LWC917558 MFY917510:MFY917558 MPU917510:MPU917558 MZQ917510:MZQ917558 NJM917510:NJM917558 NTI917510:NTI917558 ODE917510:ODE917558 ONA917510:ONA917558 OWW917510:OWW917558 PGS917510:PGS917558 PQO917510:PQO917558 QAK917510:QAK917558 QKG917510:QKG917558 QUC917510:QUC917558 RDY917510:RDY917558 RNU917510:RNU917558 RXQ917510:RXQ917558 SHM917510:SHM917558 SRI917510:SRI917558 TBE917510:TBE917558 TLA917510:TLA917558 TUW917510:TUW917558 UES917510:UES917558 UOO917510:UOO917558 UYK917510:UYK917558 VIG917510:VIG917558 VSC917510:VSC917558 WBY917510:WBY917558 WLU917510:WLU917558 WVQ917510:WVQ917558 H983046:H983094 JE983046:JE983094 TA983046:TA983094 ACW983046:ACW983094 AMS983046:AMS983094 AWO983046:AWO983094 BGK983046:BGK983094 BQG983046:BQG983094 CAC983046:CAC983094 CJY983046:CJY983094 CTU983046:CTU983094 DDQ983046:DDQ983094 DNM983046:DNM983094 DXI983046:DXI983094 EHE983046:EHE983094 ERA983046:ERA983094 FAW983046:FAW983094 FKS983046:FKS983094 FUO983046:FUO983094 GEK983046:GEK983094 GOG983046:GOG983094 GYC983046:GYC983094 HHY983046:HHY983094 HRU983046:HRU983094 IBQ983046:IBQ983094 ILM983046:ILM983094 IVI983046:IVI983094 JFE983046:JFE983094 JPA983046:JPA983094 JYW983046:JYW983094 KIS983046:KIS983094 KSO983046:KSO983094 LCK983046:LCK983094 LMG983046:LMG983094 LWC983046:LWC983094 MFY983046:MFY983094 MPU983046:MPU983094 MZQ983046:MZQ983094 NJM983046:NJM983094 NTI983046:NTI983094 ODE983046:ODE983094 ONA983046:ONA983094 OWW983046:OWW983094 PGS983046:PGS983094 PQO983046:PQO983094 QAK983046:QAK983094 QKG983046:QKG983094 QUC983046:QUC983094 RDY983046:RDY983094 RNU983046:RNU983094 RXQ983046:RXQ983094 SHM983046:SHM983094 SRI983046:SRI983094 TBE983046:TBE983094 TLA983046:TLA983094 TUW983046:TUW983094 UES983046:UES983094 UOO983046:UOO983094 UYK983046:UYK983094 VIG983046:VIG983094 VSC983046:VSC983094 WBY983046:WBY983094 WLU983046:WLU983094 WVQ983046:WVQ983094" xr:uid="{1DFE01C1-F27F-48C5-BF6C-0DE6B9BEFE30}">
      <formula1>$H$56:$H$83</formula1>
    </dataValidation>
  </dataValidations>
  <printOptions horizontalCentered="1"/>
  <pageMargins left="0.78740157480314965" right="0.39370078740157483" top="0.78740157480314965" bottom="0.39370078740157483" header="0.51181102362204722" footer="0.51181102362204722"/>
  <pageSetup paperSize="9" scale="4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P23"/>
  <sheetViews>
    <sheetView showGridLines="0" zoomScale="80" zoomScaleNormal="80" workbookViewId="0">
      <selection activeCell="G35" sqref="G35"/>
    </sheetView>
  </sheetViews>
  <sheetFormatPr defaultColWidth="9" defaultRowHeight="13.2"/>
  <sheetData>
    <row r="1" spans="1:16">
      <c r="A1" s="12" t="s">
        <v>109</v>
      </c>
    </row>
    <row r="2" spans="1:16" ht="14.4">
      <c r="A2" s="254" t="s">
        <v>110</v>
      </c>
      <c r="B2" s="254"/>
      <c r="C2" s="254"/>
      <c r="D2" s="254"/>
      <c r="E2" s="254"/>
      <c r="F2" s="254"/>
      <c r="G2" s="254"/>
      <c r="H2" s="254"/>
      <c r="I2" s="254"/>
      <c r="J2" s="254"/>
      <c r="K2" s="254"/>
      <c r="L2" s="254"/>
      <c r="M2" s="254"/>
      <c r="N2" s="254"/>
      <c r="O2" s="254"/>
      <c r="P2" s="254"/>
    </row>
    <row r="4" spans="1:16">
      <c r="A4" s="416" t="s">
        <v>111</v>
      </c>
      <c r="B4" s="416"/>
      <c r="C4" s="416"/>
      <c r="D4" s="416"/>
      <c r="E4" s="416"/>
      <c r="F4" s="416"/>
      <c r="G4" s="416"/>
      <c r="H4" s="416"/>
      <c r="I4" s="416"/>
      <c r="J4" s="416"/>
      <c r="K4" s="416"/>
      <c r="L4" s="416"/>
      <c r="M4" s="416"/>
      <c r="N4" s="416"/>
      <c r="O4" s="416"/>
      <c r="P4" s="416"/>
    </row>
    <row r="5" spans="1:16">
      <c r="A5" s="416" t="s">
        <v>137</v>
      </c>
      <c r="B5" s="416" t="s">
        <v>112</v>
      </c>
      <c r="C5" s="416"/>
      <c r="D5" s="416"/>
      <c r="E5" s="416"/>
      <c r="F5" s="416"/>
      <c r="G5" s="416"/>
      <c r="H5" s="416"/>
      <c r="I5" s="416"/>
      <c r="J5" s="416"/>
      <c r="K5" s="416"/>
      <c r="L5" s="416"/>
      <c r="M5" s="416"/>
      <c r="N5" s="416"/>
      <c r="O5" s="416"/>
      <c r="P5" s="416"/>
    </row>
    <row r="6" spans="1:16">
      <c r="A6" s="416"/>
      <c r="B6" s="3"/>
      <c r="C6" s="3"/>
      <c r="D6" s="3"/>
      <c r="E6" s="3"/>
      <c r="F6" s="3"/>
      <c r="G6" s="3"/>
      <c r="H6" s="3"/>
      <c r="I6" s="3"/>
      <c r="J6" s="3"/>
      <c r="K6" s="3"/>
      <c r="L6" s="3"/>
      <c r="M6" s="3"/>
      <c r="N6" s="3"/>
      <c r="O6" s="3"/>
      <c r="P6" s="3"/>
    </row>
    <row r="7" spans="1:16">
      <c r="A7" s="416"/>
      <c r="B7" s="4">
        <v>1</v>
      </c>
      <c r="C7" s="4">
        <v>1.2</v>
      </c>
      <c r="D7" s="4">
        <v>1.4</v>
      </c>
      <c r="E7" s="4">
        <v>1.6</v>
      </c>
      <c r="F7" s="4">
        <v>1.8</v>
      </c>
      <c r="G7" s="4">
        <v>2</v>
      </c>
      <c r="H7" s="4">
        <v>2.2000000000000002</v>
      </c>
      <c r="I7" s="4">
        <v>2.4</v>
      </c>
      <c r="J7" s="4">
        <v>2.6</v>
      </c>
      <c r="K7" s="4">
        <v>2.8</v>
      </c>
      <c r="L7" s="4">
        <v>3</v>
      </c>
      <c r="M7" s="4">
        <v>3.5</v>
      </c>
      <c r="N7" s="4">
        <v>4</v>
      </c>
      <c r="O7" s="4">
        <v>5</v>
      </c>
      <c r="P7" s="4">
        <v>6</v>
      </c>
    </row>
    <row r="8" spans="1:16">
      <c r="A8" s="416"/>
      <c r="B8" s="416" t="s">
        <v>113</v>
      </c>
      <c r="C8" s="416"/>
      <c r="D8" s="416"/>
      <c r="E8" s="416"/>
      <c r="F8" s="416"/>
      <c r="G8" s="416"/>
      <c r="H8" s="416"/>
      <c r="I8" s="416"/>
      <c r="J8" s="416"/>
      <c r="K8" s="416"/>
      <c r="L8" s="416"/>
      <c r="M8" s="416"/>
      <c r="N8" s="416"/>
      <c r="O8" s="416"/>
      <c r="P8" s="416"/>
    </row>
    <row r="9" spans="1:16" ht="13.8">
      <c r="A9" s="5">
        <v>1</v>
      </c>
      <c r="B9" s="6">
        <v>10000</v>
      </c>
      <c r="C9" s="5"/>
      <c r="D9" s="5"/>
      <c r="E9" s="5"/>
      <c r="F9" s="5"/>
      <c r="G9" s="5"/>
      <c r="H9" s="5"/>
      <c r="I9" s="5"/>
      <c r="J9" s="5"/>
      <c r="K9" s="5"/>
      <c r="L9" s="5"/>
      <c r="M9" s="5"/>
      <c r="N9" s="5"/>
      <c r="O9" s="5"/>
      <c r="P9" s="5"/>
    </row>
    <row r="10" spans="1:16" ht="13.8">
      <c r="A10" s="5">
        <v>1.2</v>
      </c>
      <c r="B10" s="6">
        <v>8333</v>
      </c>
      <c r="C10" s="6">
        <v>6944</v>
      </c>
      <c r="D10" s="5"/>
      <c r="E10" s="5"/>
      <c r="F10" s="5"/>
      <c r="G10" s="5"/>
      <c r="H10" s="5"/>
      <c r="I10" s="5"/>
      <c r="J10" s="5"/>
      <c r="K10" s="5"/>
      <c r="L10" s="5"/>
      <c r="M10" s="5"/>
      <c r="N10" s="5"/>
      <c r="O10" s="5"/>
      <c r="P10" s="5"/>
    </row>
    <row r="11" spans="1:16" ht="13.8">
      <c r="A11" s="5">
        <v>1.4</v>
      </c>
      <c r="B11" s="6">
        <v>7143</v>
      </c>
      <c r="C11" s="6">
        <v>5952</v>
      </c>
      <c r="D11" s="6">
        <v>5102</v>
      </c>
      <c r="E11" s="5"/>
      <c r="F11" s="5"/>
      <c r="G11" s="5"/>
      <c r="H11" s="5"/>
      <c r="I11" s="5"/>
      <c r="J11" s="5"/>
      <c r="K11" s="5"/>
      <c r="L11" s="5"/>
      <c r="M11" s="5"/>
      <c r="N11" s="5"/>
      <c r="O11" s="5"/>
      <c r="P11" s="5"/>
    </row>
    <row r="12" spans="1:16" ht="13.8">
      <c r="A12" s="5">
        <v>1.6</v>
      </c>
      <c r="B12" s="6">
        <v>6250</v>
      </c>
      <c r="C12" s="6">
        <v>5208</v>
      </c>
      <c r="D12" s="6">
        <v>4464</v>
      </c>
      <c r="E12" s="6">
        <v>3906</v>
      </c>
      <c r="F12" s="5"/>
      <c r="G12" s="5"/>
      <c r="H12" s="5"/>
      <c r="I12" s="5"/>
      <c r="J12" s="5"/>
      <c r="K12" s="5"/>
      <c r="L12" s="5"/>
      <c r="M12" s="5"/>
      <c r="N12" s="5"/>
      <c r="O12" s="5"/>
      <c r="P12" s="5"/>
    </row>
    <row r="13" spans="1:16" ht="13.8">
      <c r="A13" s="5">
        <v>1.8</v>
      </c>
      <c r="B13" s="6">
        <v>5556</v>
      </c>
      <c r="C13" s="6">
        <v>4630</v>
      </c>
      <c r="D13" s="6">
        <v>3968</v>
      </c>
      <c r="E13" s="6">
        <v>3472</v>
      </c>
      <c r="F13" s="6">
        <v>3086</v>
      </c>
      <c r="G13" s="5"/>
      <c r="H13" s="5"/>
      <c r="I13" s="5"/>
      <c r="J13" s="5"/>
      <c r="K13" s="5"/>
      <c r="L13" s="5"/>
      <c r="M13" s="5"/>
      <c r="N13" s="5"/>
      <c r="O13" s="5"/>
      <c r="P13" s="5"/>
    </row>
    <row r="14" spans="1:16" ht="13.8">
      <c r="A14" s="5">
        <v>2</v>
      </c>
      <c r="B14" s="6">
        <v>5000</v>
      </c>
      <c r="C14" s="6">
        <v>4167</v>
      </c>
      <c r="D14" s="6">
        <v>3571</v>
      </c>
      <c r="E14" s="6">
        <v>3125</v>
      </c>
      <c r="F14" s="6">
        <v>2778</v>
      </c>
      <c r="G14" s="6">
        <v>2500</v>
      </c>
      <c r="H14" s="5"/>
      <c r="I14" s="5"/>
      <c r="J14" s="5"/>
      <c r="K14" s="5"/>
      <c r="L14" s="5"/>
      <c r="M14" s="5"/>
      <c r="N14" s="5"/>
      <c r="O14" s="5"/>
      <c r="P14" s="5"/>
    </row>
    <row r="15" spans="1:16" ht="13.8">
      <c r="A15" s="5">
        <v>2.2000000000000002</v>
      </c>
      <c r="B15" s="6">
        <v>4545</v>
      </c>
      <c r="C15" s="6">
        <v>3788</v>
      </c>
      <c r="D15" s="6">
        <v>3247</v>
      </c>
      <c r="E15" s="6">
        <v>2841</v>
      </c>
      <c r="F15" s="6">
        <v>2525</v>
      </c>
      <c r="G15" s="6">
        <v>2273</v>
      </c>
      <c r="H15" s="6">
        <v>2066</v>
      </c>
      <c r="I15" s="5"/>
      <c r="J15" s="5"/>
      <c r="K15" s="5"/>
      <c r="L15" s="5"/>
      <c r="M15" s="5"/>
      <c r="N15" s="5"/>
      <c r="O15" s="5"/>
      <c r="P15" s="5"/>
    </row>
    <row r="16" spans="1:16" ht="13.8">
      <c r="A16" s="5">
        <v>2.4</v>
      </c>
      <c r="B16" s="6">
        <v>4167</v>
      </c>
      <c r="C16" s="5">
        <v>3.472</v>
      </c>
      <c r="D16" s="6">
        <v>2976</v>
      </c>
      <c r="E16" s="6">
        <v>2604</v>
      </c>
      <c r="F16" s="6">
        <v>2325</v>
      </c>
      <c r="G16" s="6">
        <v>2083</v>
      </c>
      <c r="H16" s="6">
        <v>1894</v>
      </c>
      <c r="I16" s="6">
        <v>1736</v>
      </c>
      <c r="J16" s="5"/>
      <c r="K16" s="5"/>
      <c r="L16" s="5"/>
      <c r="M16" s="5"/>
      <c r="N16" s="5"/>
      <c r="O16" s="5"/>
      <c r="P16" s="5"/>
    </row>
    <row r="17" spans="1:16" ht="13.8">
      <c r="A17" s="5">
        <v>2.6</v>
      </c>
      <c r="B17" s="6">
        <v>3846</v>
      </c>
      <c r="C17" s="6">
        <v>3205</v>
      </c>
      <c r="D17" s="6">
        <v>2747</v>
      </c>
      <c r="E17" s="6">
        <v>2404</v>
      </c>
      <c r="F17" s="6">
        <v>2137</v>
      </c>
      <c r="G17" s="6">
        <v>1923</v>
      </c>
      <c r="H17" s="6">
        <v>1748</v>
      </c>
      <c r="I17" s="6">
        <v>1603</v>
      </c>
      <c r="J17" s="6">
        <v>1497</v>
      </c>
      <c r="K17" s="5"/>
      <c r="L17" s="5"/>
      <c r="M17" s="5"/>
      <c r="N17" s="5"/>
      <c r="O17" s="5"/>
      <c r="P17" s="5"/>
    </row>
    <row r="18" spans="1:16" ht="13.8">
      <c r="A18" s="5">
        <v>2.8</v>
      </c>
      <c r="B18" s="6">
        <v>3571</v>
      </c>
      <c r="C18" s="6">
        <v>2976</v>
      </c>
      <c r="D18" s="6">
        <v>2551</v>
      </c>
      <c r="E18" s="6">
        <v>2232</v>
      </c>
      <c r="F18" s="6">
        <v>1984</v>
      </c>
      <c r="G18" s="6">
        <v>1786</v>
      </c>
      <c r="H18" s="6">
        <v>1624</v>
      </c>
      <c r="I18" s="6">
        <v>1488</v>
      </c>
      <c r="J18" s="6">
        <v>1374</v>
      </c>
      <c r="K18" s="6">
        <v>1276</v>
      </c>
      <c r="L18" s="5"/>
      <c r="M18" s="5"/>
      <c r="N18" s="5"/>
      <c r="O18" s="5"/>
      <c r="P18" s="5"/>
    </row>
    <row r="19" spans="1:16" ht="13.8">
      <c r="A19" s="5">
        <v>3</v>
      </c>
      <c r="B19" s="6">
        <v>3333</v>
      </c>
      <c r="C19" s="6">
        <v>2778</v>
      </c>
      <c r="D19" s="6">
        <v>2381</v>
      </c>
      <c r="E19" s="6">
        <v>2083</v>
      </c>
      <c r="F19" s="6">
        <v>1852</v>
      </c>
      <c r="G19" s="6">
        <v>1667</v>
      </c>
      <c r="H19" s="6">
        <v>1515</v>
      </c>
      <c r="I19" s="6">
        <v>1389</v>
      </c>
      <c r="J19" s="6">
        <v>1282</v>
      </c>
      <c r="K19" s="6">
        <v>1190</v>
      </c>
      <c r="L19" s="6">
        <v>1111</v>
      </c>
      <c r="M19" s="5"/>
      <c r="N19" s="5"/>
      <c r="O19" s="5"/>
      <c r="P19" s="5"/>
    </row>
    <row r="20" spans="1:16" ht="13.8">
      <c r="A20" s="5">
        <v>3.5</v>
      </c>
      <c r="B20" s="6">
        <v>2857</v>
      </c>
      <c r="C20" s="6">
        <v>2381</v>
      </c>
      <c r="D20" s="6">
        <v>2041</v>
      </c>
      <c r="E20" s="6">
        <v>1821</v>
      </c>
      <c r="F20" s="6">
        <v>1587</v>
      </c>
      <c r="G20" s="6">
        <v>1429</v>
      </c>
      <c r="H20" s="6">
        <v>1299</v>
      </c>
      <c r="I20" s="6">
        <v>1190</v>
      </c>
      <c r="J20" s="6">
        <v>1090</v>
      </c>
      <c r="K20" s="6">
        <v>1020</v>
      </c>
      <c r="L20" s="5">
        <v>952</v>
      </c>
      <c r="M20" s="5">
        <v>816</v>
      </c>
      <c r="N20" s="5"/>
      <c r="O20" s="5"/>
      <c r="P20" s="5"/>
    </row>
    <row r="21" spans="1:16" ht="13.8">
      <c r="A21" s="5">
        <v>4</v>
      </c>
      <c r="B21" s="6">
        <v>2500</v>
      </c>
      <c r="C21" s="6">
        <v>2083</v>
      </c>
      <c r="D21" s="6">
        <v>1786</v>
      </c>
      <c r="E21" s="6">
        <v>1563</v>
      </c>
      <c r="F21" s="6">
        <v>1389</v>
      </c>
      <c r="G21" s="6">
        <v>1250</v>
      </c>
      <c r="H21" s="6">
        <v>1136</v>
      </c>
      <c r="I21" s="6">
        <v>1042</v>
      </c>
      <c r="J21" s="5">
        <v>962</v>
      </c>
      <c r="K21" s="5">
        <v>893</v>
      </c>
      <c r="L21" s="5">
        <v>833</v>
      </c>
      <c r="M21" s="5">
        <v>714</v>
      </c>
      <c r="N21" s="5">
        <v>625</v>
      </c>
      <c r="O21" s="5"/>
      <c r="P21" s="5"/>
    </row>
    <row r="22" spans="1:16" ht="13.8">
      <c r="A22" s="5">
        <v>5</v>
      </c>
      <c r="B22" s="6">
        <v>2000</v>
      </c>
      <c r="C22" s="6">
        <v>1667</v>
      </c>
      <c r="D22" s="6">
        <v>1429</v>
      </c>
      <c r="E22" s="6">
        <v>1250</v>
      </c>
      <c r="F22" s="6">
        <v>1111</v>
      </c>
      <c r="G22" s="6">
        <v>1000</v>
      </c>
      <c r="H22" s="5">
        <v>909</v>
      </c>
      <c r="I22" s="5">
        <v>833</v>
      </c>
      <c r="J22" s="5">
        <v>769</v>
      </c>
      <c r="K22" s="5">
        <v>714</v>
      </c>
      <c r="L22" s="5">
        <v>667</v>
      </c>
      <c r="M22" s="5">
        <v>571</v>
      </c>
      <c r="N22" s="5">
        <v>500</v>
      </c>
      <c r="O22" s="5">
        <v>400</v>
      </c>
      <c r="P22" s="5"/>
    </row>
    <row r="23" spans="1:16" ht="13.8">
      <c r="A23" s="5">
        <v>6</v>
      </c>
      <c r="B23" s="6">
        <v>1667</v>
      </c>
      <c r="C23" s="6">
        <v>1389</v>
      </c>
      <c r="D23" s="6">
        <v>1191</v>
      </c>
      <c r="E23" s="6">
        <v>1042</v>
      </c>
      <c r="F23" s="5">
        <v>929</v>
      </c>
      <c r="G23" s="5">
        <v>833</v>
      </c>
      <c r="H23" s="5">
        <v>758</v>
      </c>
      <c r="I23" s="5">
        <v>694</v>
      </c>
      <c r="J23" s="5">
        <v>641</v>
      </c>
      <c r="K23" s="5">
        <v>595</v>
      </c>
      <c r="L23" s="5">
        <v>556</v>
      </c>
      <c r="M23" s="5">
        <v>476</v>
      </c>
      <c r="N23" s="5">
        <v>417</v>
      </c>
      <c r="O23" s="5">
        <v>333</v>
      </c>
      <c r="P23" s="5">
        <v>278</v>
      </c>
    </row>
  </sheetData>
  <mergeCells count="5">
    <mergeCell ref="A4:P4"/>
    <mergeCell ref="B5:P5"/>
    <mergeCell ref="B8:P8"/>
    <mergeCell ref="A2:P2"/>
    <mergeCell ref="A5:A8"/>
  </mergeCells>
  <phoneticPr fontId="1"/>
  <printOptions horizontalCentered="1"/>
  <pageMargins left="0.23622047244094491" right="0.23622047244094491" top="0.74803149606299213" bottom="0.74803149606299213" header="0.31496062992125984" footer="0.31496062992125984"/>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showGridLines="0" zoomScale="80" zoomScaleNormal="80" workbookViewId="0">
      <selection activeCell="J44" sqref="J44"/>
    </sheetView>
  </sheetViews>
  <sheetFormatPr defaultColWidth="9" defaultRowHeight="13.2"/>
  <sheetData/>
  <phoneticPr fontId="1"/>
  <pageMargins left="0.25" right="0.25" top="0.75" bottom="0.75" header="0.3" footer="0.3"/>
  <pageSetup paperSize="9" orientation="landscape"/>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10085-6040-4AF1-819D-ED7C2EBC6460}">
  <dimension ref="B2:J50"/>
  <sheetViews>
    <sheetView showGridLines="0" view="pageBreakPreview" topLeftCell="A30" zoomScale="150" zoomScaleNormal="150" zoomScaleSheetLayoutView="150" workbookViewId="0">
      <selection activeCell="K43" sqref="K43"/>
    </sheetView>
  </sheetViews>
  <sheetFormatPr defaultColWidth="9" defaultRowHeight="13.2"/>
  <cols>
    <col min="1" max="1" width="2.6640625" style="31" customWidth="1"/>
    <col min="2" max="9" width="8.77734375" style="31" customWidth="1"/>
    <col min="10" max="10" width="20.77734375" style="31" customWidth="1"/>
    <col min="11" max="16384" width="9" style="31"/>
  </cols>
  <sheetData>
    <row r="2" spans="2:2" ht="14.4">
      <c r="B2" s="99" t="s">
        <v>270</v>
      </c>
    </row>
    <row r="38" spans="2:10">
      <c r="B38" s="419" t="s">
        <v>212</v>
      </c>
      <c r="C38" s="419"/>
      <c r="D38" s="132"/>
      <c r="E38" s="132"/>
      <c r="F38" s="132"/>
      <c r="G38" s="132"/>
      <c r="H38" s="132"/>
      <c r="I38" s="132"/>
      <c r="J38" s="132"/>
    </row>
    <row r="39" spans="2:10">
      <c r="B39" s="417" t="s">
        <v>560</v>
      </c>
      <c r="C39" s="418"/>
      <c r="D39" s="418"/>
      <c r="E39" s="418"/>
      <c r="F39" s="418"/>
      <c r="G39" s="418"/>
      <c r="H39" s="418"/>
      <c r="I39" s="418"/>
      <c r="J39" s="418"/>
    </row>
    <row r="40" spans="2:10" ht="34.950000000000003" customHeight="1">
      <c r="B40" s="417" t="s">
        <v>559</v>
      </c>
      <c r="C40" s="418"/>
      <c r="D40" s="418"/>
      <c r="E40" s="418"/>
      <c r="F40" s="418"/>
      <c r="G40" s="418"/>
      <c r="H40" s="418"/>
      <c r="I40" s="418"/>
      <c r="J40" s="418"/>
    </row>
    <row r="41" spans="2:10" ht="109.95" customHeight="1">
      <c r="B41" s="420" t="s">
        <v>566</v>
      </c>
      <c r="C41" s="420"/>
      <c r="D41" s="420"/>
      <c r="E41" s="420"/>
      <c r="F41" s="420"/>
      <c r="G41" s="420"/>
      <c r="H41" s="420"/>
      <c r="I41" s="420"/>
      <c r="J41" s="420"/>
    </row>
    <row r="42" spans="2:10">
      <c r="B42" s="419" t="s">
        <v>213</v>
      </c>
      <c r="C42" s="419"/>
      <c r="D42" s="32"/>
      <c r="E42" s="32"/>
      <c r="F42" s="32"/>
      <c r="G42" s="32"/>
      <c r="H42" s="32"/>
      <c r="I42" s="32"/>
      <c r="J42" s="32"/>
    </row>
    <row r="43" spans="2:10" ht="49.95" customHeight="1">
      <c r="B43" s="421" t="s">
        <v>391</v>
      </c>
      <c r="C43" s="421"/>
      <c r="D43" s="421"/>
      <c r="E43" s="421"/>
      <c r="F43" s="421"/>
      <c r="G43" s="421"/>
      <c r="H43" s="421"/>
      <c r="I43" s="421"/>
      <c r="J43" s="421"/>
    </row>
    <row r="44" spans="2:10">
      <c r="B44" s="425" t="s">
        <v>214</v>
      </c>
      <c r="C44" s="425"/>
      <c r="D44" s="98"/>
      <c r="E44" s="98"/>
      <c r="F44" s="98"/>
      <c r="G44" s="98"/>
      <c r="H44" s="98"/>
      <c r="I44" s="98"/>
      <c r="J44" s="98"/>
    </row>
    <row r="45" spans="2:10" ht="60" customHeight="1">
      <c r="B45" s="421" t="s">
        <v>392</v>
      </c>
      <c r="C45" s="421"/>
      <c r="D45" s="421"/>
      <c r="E45" s="421"/>
      <c r="F45" s="421"/>
      <c r="G45" s="421"/>
      <c r="H45" s="421"/>
      <c r="I45" s="421"/>
      <c r="J45" s="421"/>
    </row>
    <row r="46" spans="2:10">
      <c r="B46" s="425" t="s">
        <v>215</v>
      </c>
      <c r="C46" s="425"/>
      <c r="D46" s="98"/>
      <c r="E46" s="98"/>
      <c r="F46" s="98"/>
      <c r="G46" s="98"/>
      <c r="H46" s="98"/>
      <c r="I46" s="98"/>
      <c r="J46" s="98"/>
    </row>
    <row r="47" spans="2:10" ht="22.05" customHeight="1">
      <c r="B47" s="417" t="s">
        <v>394</v>
      </c>
      <c r="C47" s="422"/>
      <c r="D47" s="422"/>
      <c r="E47" s="422"/>
      <c r="F47" s="422"/>
      <c r="G47" s="422"/>
      <c r="H47" s="422"/>
      <c r="I47" s="422"/>
      <c r="J47" s="422"/>
    </row>
    <row r="48" spans="2:10">
      <c r="B48" s="98" t="s">
        <v>216</v>
      </c>
      <c r="C48" s="98"/>
      <c r="D48" s="98"/>
      <c r="E48" s="98"/>
      <c r="F48" s="98"/>
      <c r="G48" s="98"/>
      <c r="H48" s="98"/>
      <c r="I48" s="98"/>
      <c r="J48" s="98"/>
    </row>
    <row r="49" spans="2:10" ht="30" customHeight="1">
      <c r="B49" s="423" t="s">
        <v>393</v>
      </c>
      <c r="C49" s="424"/>
      <c r="D49" s="424"/>
      <c r="E49" s="424"/>
      <c r="F49" s="424"/>
      <c r="G49" s="424"/>
      <c r="H49" s="424"/>
      <c r="I49" s="424"/>
      <c r="J49" s="424"/>
    </row>
    <row r="50" spans="2:10">
      <c r="B50" s="32"/>
      <c r="C50" s="32"/>
      <c r="D50" s="32"/>
      <c r="E50" s="32"/>
      <c r="F50" s="32"/>
      <c r="G50" s="32"/>
      <c r="H50" s="32"/>
      <c r="I50" s="32"/>
      <c r="J50" s="32"/>
    </row>
  </sheetData>
  <mergeCells count="11">
    <mergeCell ref="B43:J43"/>
    <mergeCell ref="B45:J45"/>
    <mergeCell ref="B47:J47"/>
    <mergeCell ref="B49:J49"/>
    <mergeCell ref="B44:C44"/>
    <mergeCell ref="B46:C46"/>
    <mergeCell ref="B39:J39"/>
    <mergeCell ref="B40:J40"/>
    <mergeCell ref="B38:C38"/>
    <mergeCell ref="B42:C42"/>
    <mergeCell ref="B41:J41"/>
  </mergeCells>
  <phoneticPr fontId="1"/>
  <printOptions horizontalCentered="1"/>
  <pageMargins left="0.59055118110236227" right="0.39370078740157483" top="0.39370078740157483" bottom="0.39370078740157483" header="0" footer="0"/>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53"/>
  <sheetViews>
    <sheetView showGridLines="0" zoomScale="80" zoomScaleNormal="80" workbookViewId="0">
      <selection activeCell="D9" sqref="D9:D11"/>
    </sheetView>
  </sheetViews>
  <sheetFormatPr defaultColWidth="9" defaultRowHeight="13.2"/>
  <cols>
    <col min="1" max="1" width="9" style="1"/>
    <col min="2" max="3" width="8.109375" style="1" customWidth="1"/>
    <col min="4" max="8" width="9" style="1"/>
    <col min="9" max="9" width="12.6640625" style="1" customWidth="1"/>
    <col min="10" max="10" width="9" style="1"/>
    <col min="11" max="11" width="7.6640625" style="1" customWidth="1"/>
    <col min="12" max="20" width="14.21875" style="1" customWidth="1"/>
    <col min="21" max="16384" width="9" style="1"/>
  </cols>
  <sheetData>
    <row r="1" spans="1:22">
      <c r="A1" s="28" t="s">
        <v>155</v>
      </c>
    </row>
    <row r="3" spans="1:22" ht="14.4">
      <c r="A3" s="216" t="s">
        <v>59</v>
      </c>
      <c r="B3" s="216"/>
      <c r="C3" s="215" t="s">
        <v>0</v>
      </c>
      <c r="D3" s="215"/>
      <c r="E3" s="215"/>
      <c r="F3" s="215" t="s">
        <v>1</v>
      </c>
      <c r="G3" s="215"/>
      <c r="H3" s="215" t="s">
        <v>2</v>
      </c>
      <c r="I3" s="215"/>
      <c r="J3" s="215"/>
      <c r="K3" s="227" t="s">
        <v>156</v>
      </c>
      <c r="L3" s="228"/>
      <c r="M3" s="228"/>
      <c r="N3" s="228"/>
      <c r="O3" s="228"/>
      <c r="P3" s="228"/>
      <c r="Q3" s="228"/>
      <c r="R3" s="228"/>
      <c r="S3" s="228"/>
      <c r="T3" s="228"/>
      <c r="U3" s="228"/>
      <c r="V3" s="16"/>
    </row>
    <row r="4" spans="1:22" ht="14.4">
      <c r="A4" s="229"/>
      <c r="B4" s="229"/>
      <c r="C4" s="229"/>
      <c r="D4" s="229"/>
      <c r="E4" s="229"/>
      <c r="F4" s="229"/>
      <c r="G4" s="229"/>
      <c r="H4" s="229"/>
      <c r="I4" s="229"/>
      <c r="J4" s="229"/>
      <c r="K4" s="227" t="s">
        <v>157</v>
      </c>
      <c r="L4" s="228"/>
      <c r="M4" s="228"/>
      <c r="N4" s="228"/>
      <c r="O4" s="228"/>
      <c r="P4" s="228"/>
      <c r="Q4" s="228"/>
      <c r="R4" s="228"/>
      <c r="S4" s="228"/>
      <c r="T4" s="228"/>
      <c r="U4" s="228"/>
      <c r="V4" s="16"/>
    </row>
    <row r="5" spans="1:22">
      <c r="A5" s="217"/>
      <c r="B5" s="218"/>
      <c r="C5" s="218"/>
      <c r="D5" s="218"/>
      <c r="E5" s="218"/>
      <c r="F5" s="218"/>
      <c r="G5" s="218"/>
      <c r="H5" s="218"/>
      <c r="I5" s="218"/>
      <c r="J5" s="218"/>
      <c r="K5" s="218"/>
      <c r="L5" s="218"/>
      <c r="M5" s="218"/>
      <c r="N5" s="218"/>
      <c r="O5" s="218"/>
      <c r="P5" s="218"/>
      <c r="Q5" s="218"/>
      <c r="R5" s="218"/>
      <c r="S5" s="218"/>
      <c r="T5" s="218"/>
      <c r="U5" s="218"/>
      <c r="V5" s="16"/>
    </row>
    <row r="6" spans="1:22">
      <c r="A6" s="219" t="s">
        <v>3</v>
      </c>
      <c r="B6" s="219" t="s">
        <v>4</v>
      </c>
      <c r="C6" s="219"/>
      <c r="D6" s="219" t="s">
        <v>21</v>
      </c>
      <c r="E6" s="219" t="s">
        <v>60</v>
      </c>
      <c r="F6" s="219"/>
      <c r="G6" s="219"/>
      <c r="H6" s="219"/>
      <c r="I6" s="17" t="s">
        <v>5</v>
      </c>
      <c r="J6" s="220" t="s">
        <v>22</v>
      </c>
      <c r="K6" s="220"/>
      <c r="L6" s="220" t="s">
        <v>23</v>
      </c>
      <c r="M6" s="17" t="s">
        <v>24</v>
      </c>
      <c r="N6" s="17" t="s">
        <v>10</v>
      </c>
      <c r="O6" s="17" t="s">
        <v>13</v>
      </c>
      <c r="P6" s="17" t="s">
        <v>26</v>
      </c>
      <c r="Q6" s="17" t="s">
        <v>28</v>
      </c>
      <c r="R6" s="17" t="s">
        <v>31</v>
      </c>
      <c r="S6" s="17" t="s">
        <v>34</v>
      </c>
      <c r="T6" s="17" t="s">
        <v>36</v>
      </c>
      <c r="U6" s="223" t="s">
        <v>17</v>
      </c>
      <c r="V6" s="223"/>
    </row>
    <row r="7" spans="1:22">
      <c r="A7" s="219"/>
      <c r="B7" s="219"/>
      <c r="C7" s="219"/>
      <c r="D7" s="219"/>
      <c r="E7" s="219" t="s">
        <v>61</v>
      </c>
      <c r="F7" s="219"/>
      <c r="G7" s="219" t="s">
        <v>62</v>
      </c>
      <c r="H7" s="219"/>
      <c r="I7" s="18" t="s">
        <v>6</v>
      </c>
      <c r="J7" s="221"/>
      <c r="K7" s="221"/>
      <c r="L7" s="221"/>
      <c r="M7" s="18" t="s">
        <v>25</v>
      </c>
      <c r="N7" s="18" t="s">
        <v>11</v>
      </c>
      <c r="O7" s="18" t="s">
        <v>14</v>
      </c>
      <c r="P7" s="18" t="s">
        <v>27</v>
      </c>
      <c r="Q7" s="18" t="s">
        <v>29</v>
      </c>
      <c r="R7" s="18" t="s">
        <v>32</v>
      </c>
      <c r="S7" s="18"/>
      <c r="T7" s="18" t="s">
        <v>37</v>
      </c>
      <c r="U7" s="224"/>
      <c r="V7" s="224"/>
    </row>
    <row r="8" spans="1:22" ht="24">
      <c r="A8" s="219"/>
      <c r="B8" s="219"/>
      <c r="C8" s="219"/>
      <c r="D8" s="219"/>
      <c r="E8" s="226" t="s">
        <v>158</v>
      </c>
      <c r="F8" s="226"/>
      <c r="G8" s="226"/>
      <c r="H8" s="226"/>
      <c r="I8" s="19" t="s">
        <v>7</v>
      </c>
      <c r="J8" s="222"/>
      <c r="K8" s="222"/>
      <c r="L8" s="222"/>
      <c r="M8" s="19" t="s">
        <v>9</v>
      </c>
      <c r="N8" s="19" t="s">
        <v>12</v>
      </c>
      <c r="O8" s="19" t="s">
        <v>15</v>
      </c>
      <c r="P8" s="19" t="s">
        <v>8</v>
      </c>
      <c r="Q8" s="19" t="s">
        <v>30</v>
      </c>
      <c r="R8" s="19" t="s">
        <v>33</v>
      </c>
      <c r="S8" s="19" t="s">
        <v>35</v>
      </c>
      <c r="T8" s="19" t="s">
        <v>38</v>
      </c>
      <c r="U8" s="225" t="s">
        <v>39</v>
      </c>
      <c r="V8" s="225"/>
    </row>
    <row r="9" spans="1:22">
      <c r="A9" s="216"/>
      <c r="B9" s="216"/>
      <c r="C9" s="216"/>
      <c r="D9" s="216"/>
      <c r="E9" s="216"/>
      <c r="F9" s="216"/>
      <c r="G9" s="216"/>
      <c r="H9" s="216"/>
      <c r="I9" s="215"/>
      <c r="J9" s="216"/>
      <c r="K9" s="216"/>
      <c r="L9" s="216"/>
      <c r="M9" s="216"/>
      <c r="N9" s="215"/>
      <c r="O9" s="215"/>
      <c r="P9" s="215"/>
      <c r="Q9" s="215"/>
      <c r="R9" s="215"/>
      <c r="S9" s="215"/>
      <c r="T9" s="215"/>
      <c r="U9" s="215"/>
      <c r="V9" s="215"/>
    </row>
    <row r="10" spans="1:22">
      <c r="A10" s="216"/>
      <c r="B10" s="216"/>
      <c r="C10" s="216"/>
      <c r="D10" s="216"/>
      <c r="E10" s="216"/>
      <c r="F10" s="216"/>
      <c r="G10" s="216"/>
      <c r="H10" s="216"/>
      <c r="I10" s="215"/>
      <c r="J10" s="216"/>
      <c r="K10" s="216"/>
      <c r="L10" s="216"/>
      <c r="M10" s="216"/>
      <c r="N10" s="215"/>
      <c r="O10" s="215"/>
      <c r="P10" s="215"/>
      <c r="Q10" s="215"/>
      <c r="R10" s="215"/>
      <c r="S10" s="215"/>
      <c r="T10" s="215"/>
      <c r="U10" s="215"/>
      <c r="V10" s="215"/>
    </row>
    <row r="11" spans="1:22">
      <c r="A11" s="216"/>
      <c r="B11" s="216"/>
      <c r="C11" s="216"/>
      <c r="D11" s="216"/>
      <c r="E11" s="215"/>
      <c r="F11" s="215"/>
      <c r="G11" s="215"/>
      <c r="H11" s="215"/>
      <c r="I11" s="215"/>
      <c r="J11" s="216"/>
      <c r="K11" s="216"/>
      <c r="L11" s="216"/>
      <c r="M11" s="216"/>
      <c r="N11" s="215"/>
      <c r="O11" s="215"/>
      <c r="P11" s="215"/>
      <c r="Q11" s="215"/>
      <c r="R11" s="215"/>
      <c r="S11" s="215"/>
      <c r="T11" s="215"/>
      <c r="U11" s="215"/>
      <c r="V11" s="215"/>
    </row>
    <row r="12" spans="1:22">
      <c r="A12" s="216"/>
      <c r="B12" s="216"/>
      <c r="C12" s="216"/>
      <c r="D12" s="216"/>
      <c r="E12" s="216"/>
      <c r="F12" s="216"/>
      <c r="G12" s="216"/>
      <c r="H12" s="216"/>
      <c r="I12" s="215"/>
      <c r="J12" s="216"/>
      <c r="K12" s="216"/>
      <c r="L12" s="216"/>
      <c r="M12" s="216"/>
      <c r="N12" s="215"/>
      <c r="O12" s="215"/>
      <c r="P12" s="215"/>
      <c r="Q12" s="215"/>
      <c r="R12" s="215"/>
      <c r="S12" s="215"/>
      <c r="T12" s="215"/>
      <c r="U12" s="215"/>
      <c r="V12" s="215"/>
    </row>
    <row r="13" spans="1:22">
      <c r="A13" s="216"/>
      <c r="B13" s="216"/>
      <c r="C13" s="216"/>
      <c r="D13" s="216"/>
      <c r="E13" s="216"/>
      <c r="F13" s="216"/>
      <c r="G13" s="216"/>
      <c r="H13" s="216"/>
      <c r="I13" s="215"/>
      <c r="J13" s="216"/>
      <c r="K13" s="216"/>
      <c r="L13" s="216"/>
      <c r="M13" s="216"/>
      <c r="N13" s="215"/>
      <c r="O13" s="215"/>
      <c r="P13" s="215"/>
      <c r="Q13" s="215"/>
      <c r="R13" s="215"/>
      <c r="S13" s="215"/>
      <c r="T13" s="215"/>
      <c r="U13" s="215"/>
      <c r="V13" s="215"/>
    </row>
    <row r="14" spans="1:22">
      <c r="A14" s="216"/>
      <c r="B14" s="216"/>
      <c r="C14" s="216"/>
      <c r="D14" s="216"/>
      <c r="E14" s="215"/>
      <c r="F14" s="215"/>
      <c r="G14" s="215"/>
      <c r="H14" s="215"/>
      <c r="I14" s="215"/>
      <c r="J14" s="216"/>
      <c r="K14" s="216"/>
      <c r="L14" s="216"/>
      <c r="M14" s="216"/>
      <c r="N14" s="215"/>
      <c r="O14" s="215"/>
      <c r="P14" s="215"/>
      <c r="Q14" s="215"/>
      <c r="R14" s="215"/>
      <c r="S14" s="215"/>
      <c r="T14" s="215"/>
      <c r="U14" s="215"/>
      <c r="V14" s="215"/>
    </row>
    <row r="15" spans="1:22">
      <c r="A15" s="216" t="s">
        <v>40</v>
      </c>
      <c r="B15" s="216"/>
      <c r="C15" s="216"/>
      <c r="D15" s="216"/>
      <c r="E15" s="216"/>
      <c r="F15" s="216"/>
      <c r="G15" s="216"/>
      <c r="H15" s="216"/>
      <c r="I15" s="215"/>
      <c r="J15" s="216"/>
      <c r="K15" s="216"/>
      <c r="L15" s="216"/>
      <c r="M15" s="216"/>
      <c r="N15" s="215"/>
      <c r="O15" s="215"/>
      <c r="P15" s="215"/>
      <c r="Q15" s="215"/>
      <c r="R15" s="215"/>
      <c r="S15" s="215"/>
      <c r="T15" s="215"/>
      <c r="U15" s="215"/>
      <c r="V15" s="215"/>
    </row>
    <row r="16" spans="1:22">
      <c r="A16" s="216"/>
      <c r="B16" s="216"/>
      <c r="C16" s="216"/>
      <c r="D16" s="216"/>
      <c r="E16" s="216"/>
      <c r="F16" s="216"/>
      <c r="G16" s="216"/>
      <c r="H16" s="216"/>
      <c r="I16" s="215"/>
      <c r="J16" s="216"/>
      <c r="K16" s="216"/>
      <c r="L16" s="216"/>
      <c r="M16" s="216"/>
      <c r="N16" s="215"/>
      <c r="O16" s="215"/>
      <c r="P16" s="215"/>
      <c r="Q16" s="215"/>
      <c r="R16" s="215"/>
      <c r="S16" s="215"/>
      <c r="T16" s="215"/>
      <c r="U16" s="215"/>
      <c r="V16" s="215"/>
    </row>
    <row r="17" spans="1:22">
      <c r="A17" s="216"/>
      <c r="B17" s="216"/>
      <c r="C17" s="216"/>
      <c r="D17" s="216"/>
      <c r="E17" s="215"/>
      <c r="F17" s="215"/>
      <c r="G17" s="215"/>
      <c r="H17" s="215"/>
      <c r="I17" s="215"/>
      <c r="J17" s="216"/>
      <c r="K17" s="216"/>
      <c r="L17" s="216"/>
      <c r="M17" s="216"/>
      <c r="N17" s="215"/>
      <c r="O17" s="215"/>
      <c r="P17" s="215"/>
      <c r="Q17" s="215"/>
      <c r="R17" s="215"/>
      <c r="S17" s="215"/>
      <c r="T17" s="215"/>
      <c r="U17" s="215"/>
      <c r="V17" s="215"/>
    </row>
    <row r="18" spans="1:22">
      <c r="A18" s="216" t="s">
        <v>40</v>
      </c>
      <c r="B18" s="216"/>
      <c r="C18" s="216"/>
      <c r="D18" s="216"/>
      <c r="E18" s="216"/>
      <c r="F18" s="216"/>
      <c r="G18" s="216"/>
      <c r="H18" s="216"/>
      <c r="I18" s="215"/>
      <c r="J18" s="216"/>
      <c r="K18" s="216"/>
      <c r="L18" s="216"/>
      <c r="M18" s="216"/>
      <c r="N18" s="215"/>
      <c r="O18" s="215"/>
      <c r="P18" s="215"/>
      <c r="Q18" s="215"/>
      <c r="R18" s="215"/>
      <c r="S18" s="215"/>
      <c r="T18" s="215"/>
      <c r="U18" s="215"/>
      <c r="V18" s="215"/>
    </row>
    <row r="19" spans="1:22">
      <c r="A19" s="216"/>
      <c r="B19" s="216"/>
      <c r="C19" s="216"/>
      <c r="D19" s="216"/>
      <c r="E19" s="216"/>
      <c r="F19" s="216"/>
      <c r="G19" s="216"/>
      <c r="H19" s="216"/>
      <c r="I19" s="215"/>
      <c r="J19" s="216"/>
      <c r="K19" s="216"/>
      <c r="L19" s="216"/>
      <c r="M19" s="216"/>
      <c r="N19" s="215"/>
      <c r="O19" s="215"/>
      <c r="P19" s="215"/>
      <c r="Q19" s="215"/>
      <c r="R19" s="215"/>
      <c r="S19" s="215"/>
      <c r="T19" s="215"/>
      <c r="U19" s="215"/>
      <c r="V19" s="215"/>
    </row>
    <row r="20" spans="1:22">
      <c r="A20" s="216"/>
      <c r="B20" s="216"/>
      <c r="C20" s="216"/>
      <c r="D20" s="216"/>
      <c r="E20" s="215"/>
      <c r="F20" s="215"/>
      <c r="G20" s="215"/>
      <c r="H20" s="215"/>
      <c r="I20" s="215"/>
      <c r="J20" s="216"/>
      <c r="K20" s="216"/>
      <c r="L20" s="216"/>
      <c r="M20" s="216"/>
      <c r="N20" s="215"/>
      <c r="O20" s="215"/>
      <c r="P20" s="215"/>
      <c r="Q20" s="215"/>
      <c r="R20" s="215"/>
      <c r="S20" s="215"/>
      <c r="T20" s="215"/>
      <c r="U20" s="215"/>
      <c r="V20" s="215"/>
    </row>
    <row r="21" spans="1:22">
      <c r="A21" s="216"/>
      <c r="B21" s="216"/>
      <c r="C21" s="216"/>
      <c r="D21" s="216"/>
      <c r="E21" s="216"/>
      <c r="F21" s="216"/>
      <c r="G21" s="216"/>
      <c r="H21" s="216"/>
      <c r="I21" s="215"/>
      <c r="J21" s="216"/>
      <c r="K21" s="216"/>
      <c r="L21" s="216"/>
      <c r="M21" s="216"/>
      <c r="N21" s="215"/>
      <c r="O21" s="215"/>
      <c r="P21" s="215"/>
      <c r="Q21" s="215"/>
      <c r="R21" s="215"/>
      <c r="S21" s="215"/>
      <c r="T21" s="215"/>
      <c r="U21" s="215"/>
      <c r="V21" s="215"/>
    </row>
    <row r="22" spans="1:22">
      <c r="A22" s="216"/>
      <c r="B22" s="216"/>
      <c r="C22" s="216"/>
      <c r="D22" s="216"/>
      <c r="E22" s="216"/>
      <c r="F22" s="216"/>
      <c r="G22" s="216"/>
      <c r="H22" s="216"/>
      <c r="I22" s="215"/>
      <c r="J22" s="216"/>
      <c r="K22" s="216"/>
      <c r="L22" s="216"/>
      <c r="M22" s="216"/>
      <c r="N22" s="215"/>
      <c r="O22" s="215"/>
      <c r="P22" s="215"/>
      <c r="Q22" s="215"/>
      <c r="R22" s="215"/>
      <c r="S22" s="215"/>
      <c r="T22" s="215"/>
      <c r="U22" s="215"/>
      <c r="V22" s="215"/>
    </row>
    <row r="23" spans="1:22">
      <c r="A23" s="216"/>
      <c r="B23" s="216"/>
      <c r="C23" s="216"/>
      <c r="D23" s="216"/>
      <c r="E23" s="215"/>
      <c r="F23" s="215"/>
      <c r="G23" s="215"/>
      <c r="H23" s="215"/>
      <c r="I23" s="215"/>
      <c r="J23" s="216"/>
      <c r="K23" s="216"/>
      <c r="L23" s="216"/>
      <c r="M23" s="216"/>
      <c r="N23" s="215"/>
      <c r="O23" s="215"/>
      <c r="P23" s="215"/>
      <c r="Q23" s="215"/>
      <c r="R23" s="215"/>
      <c r="S23" s="215"/>
      <c r="T23" s="215"/>
      <c r="U23" s="215"/>
      <c r="V23" s="215"/>
    </row>
    <row r="24" spans="1:22">
      <c r="A24" s="216"/>
      <c r="B24" s="216"/>
      <c r="C24" s="216"/>
      <c r="D24" s="216"/>
      <c r="E24" s="216"/>
      <c r="F24" s="216"/>
      <c r="G24" s="216"/>
      <c r="H24" s="216"/>
      <c r="I24" s="215"/>
      <c r="J24" s="216"/>
      <c r="K24" s="216"/>
      <c r="L24" s="216"/>
      <c r="M24" s="216"/>
      <c r="N24" s="215"/>
      <c r="O24" s="215"/>
      <c r="P24" s="215"/>
      <c r="Q24" s="215"/>
      <c r="R24" s="215"/>
      <c r="S24" s="215"/>
      <c r="T24" s="215"/>
      <c r="U24" s="215"/>
      <c r="V24" s="215"/>
    </row>
    <row r="25" spans="1:22">
      <c r="A25" s="216"/>
      <c r="B25" s="216"/>
      <c r="C25" s="216"/>
      <c r="D25" s="216"/>
      <c r="E25" s="216"/>
      <c r="F25" s="216"/>
      <c r="G25" s="216"/>
      <c r="H25" s="216"/>
      <c r="I25" s="215"/>
      <c r="J25" s="216"/>
      <c r="K25" s="216"/>
      <c r="L25" s="216"/>
      <c r="M25" s="216"/>
      <c r="N25" s="215"/>
      <c r="O25" s="215"/>
      <c r="P25" s="215"/>
      <c r="Q25" s="215"/>
      <c r="R25" s="215"/>
      <c r="S25" s="215"/>
      <c r="T25" s="215"/>
      <c r="U25" s="215"/>
      <c r="V25" s="215"/>
    </row>
    <row r="26" spans="1:22">
      <c r="A26" s="216"/>
      <c r="B26" s="216"/>
      <c r="C26" s="216"/>
      <c r="D26" s="216"/>
      <c r="E26" s="215"/>
      <c r="F26" s="215"/>
      <c r="G26" s="215"/>
      <c r="H26" s="215"/>
      <c r="I26" s="215"/>
      <c r="J26" s="216"/>
      <c r="K26" s="216"/>
      <c r="L26" s="216"/>
      <c r="M26" s="216"/>
      <c r="N26" s="215"/>
      <c r="O26" s="215"/>
      <c r="P26" s="215"/>
      <c r="Q26" s="215"/>
      <c r="R26" s="215"/>
      <c r="S26" s="215"/>
      <c r="T26" s="215"/>
      <c r="U26" s="215"/>
      <c r="V26" s="215"/>
    </row>
    <row r="27" spans="1:22">
      <c r="A27" s="216"/>
      <c r="B27" s="216"/>
      <c r="C27" s="216"/>
      <c r="D27" s="216"/>
      <c r="E27" s="216"/>
      <c r="F27" s="216"/>
      <c r="G27" s="216"/>
      <c r="H27" s="216"/>
      <c r="I27" s="215"/>
      <c r="J27" s="216"/>
      <c r="K27" s="216"/>
      <c r="L27" s="216"/>
      <c r="M27" s="216"/>
      <c r="N27" s="215"/>
      <c r="O27" s="215"/>
      <c r="P27" s="215"/>
      <c r="Q27" s="215"/>
      <c r="R27" s="215"/>
      <c r="S27" s="215"/>
      <c r="T27" s="215"/>
      <c r="U27" s="215"/>
      <c r="V27" s="215"/>
    </row>
    <row r="28" spans="1:22">
      <c r="A28" s="216"/>
      <c r="B28" s="216"/>
      <c r="C28" s="216"/>
      <c r="D28" s="216"/>
      <c r="E28" s="216"/>
      <c r="F28" s="216"/>
      <c r="G28" s="216"/>
      <c r="H28" s="216"/>
      <c r="I28" s="215"/>
      <c r="J28" s="216"/>
      <c r="K28" s="216"/>
      <c r="L28" s="216"/>
      <c r="M28" s="216"/>
      <c r="N28" s="215"/>
      <c r="O28" s="215"/>
      <c r="P28" s="215"/>
      <c r="Q28" s="215"/>
      <c r="R28" s="215"/>
      <c r="S28" s="215"/>
      <c r="T28" s="215"/>
      <c r="U28" s="215"/>
      <c r="V28" s="215"/>
    </row>
    <row r="29" spans="1:22">
      <c r="A29" s="216"/>
      <c r="B29" s="216"/>
      <c r="C29" s="216"/>
      <c r="D29" s="216"/>
      <c r="E29" s="215"/>
      <c r="F29" s="215"/>
      <c r="G29" s="215"/>
      <c r="H29" s="215"/>
      <c r="I29" s="215"/>
      <c r="J29" s="216"/>
      <c r="K29" s="216"/>
      <c r="L29" s="216"/>
      <c r="M29" s="216"/>
      <c r="N29" s="215"/>
      <c r="O29" s="215"/>
      <c r="P29" s="215"/>
      <c r="Q29" s="215"/>
      <c r="R29" s="215"/>
      <c r="S29" s="215"/>
      <c r="T29" s="215"/>
      <c r="U29" s="215"/>
      <c r="V29" s="215"/>
    </row>
    <row r="30" spans="1:22">
      <c r="A30" s="216"/>
      <c r="B30" s="216"/>
      <c r="C30" s="216"/>
      <c r="D30" s="216"/>
      <c r="E30" s="216"/>
      <c r="F30" s="216"/>
      <c r="G30" s="216"/>
      <c r="H30" s="216"/>
      <c r="I30" s="215"/>
      <c r="J30" s="216"/>
      <c r="K30" s="216"/>
      <c r="L30" s="216"/>
      <c r="M30" s="216"/>
      <c r="N30" s="215"/>
      <c r="O30" s="215"/>
      <c r="P30" s="215"/>
      <c r="Q30" s="215"/>
      <c r="R30" s="215"/>
      <c r="S30" s="215"/>
      <c r="T30" s="215"/>
      <c r="U30" s="215"/>
      <c r="V30" s="215"/>
    </row>
    <row r="31" spans="1:22">
      <c r="A31" s="216"/>
      <c r="B31" s="216"/>
      <c r="C31" s="216"/>
      <c r="D31" s="216"/>
      <c r="E31" s="216"/>
      <c r="F31" s="216"/>
      <c r="G31" s="216"/>
      <c r="H31" s="216"/>
      <c r="I31" s="215"/>
      <c r="J31" s="216"/>
      <c r="K31" s="216"/>
      <c r="L31" s="216"/>
      <c r="M31" s="216"/>
      <c r="N31" s="215"/>
      <c r="O31" s="215"/>
      <c r="P31" s="215"/>
      <c r="Q31" s="215"/>
      <c r="R31" s="215"/>
      <c r="S31" s="215"/>
      <c r="T31" s="215"/>
      <c r="U31" s="215"/>
      <c r="V31" s="215"/>
    </row>
    <row r="32" spans="1:22">
      <c r="A32" s="216"/>
      <c r="B32" s="216"/>
      <c r="C32" s="216"/>
      <c r="D32" s="216"/>
      <c r="E32" s="215"/>
      <c r="F32" s="215"/>
      <c r="G32" s="215"/>
      <c r="H32" s="215"/>
      <c r="I32" s="215"/>
      <c r="J32" s="216"/>
      <c r="K32" s="216"/>
      <c r="L32" s="216"/>
      <c r="M32" s="216"/>
      <c r="N32" s="215"/>
      <c r="O32" s="215"/>
      <c r="P32" s="215"/>
      <c r="Q32" s="215"/>
      <c r="R32" s="215"/>
      <c r="S32" s="215"/>
      <c r="T32" s="215"/>
      <c r="U32" s="215"/>
      <c r="V32" s="215"/>
    </row>
    <row r="33" spans="1:22">
      <c r="A33" s="216" t="s">
        <v>40</v>
      </c>
      <c r="B33" s="216"/>
      <c r="C33" s="216"/>
      <c r="D33" s="216"/>
      <c r="E33" s="216"/>
      <c r="F33" s="216"/>
      <c r="G33" s="216"/>
      <c r="H33" s="216"/>
      <c r="I33" s="215"/>
      <c r="J33" s="216"/>
      <c r="K33" s="216"/>
      <c r="L33" s="216"/>
      <c r="M33" s="216"/>
      <c r="N33" s="215"/>
      <c r="O33" s="215"/>
      <c r="P33" s="215"/>
      <c r="Q33" s="215"/>
      <c r="R33" s="215"/>
      <c r="S33" s="215"/>
      <c r="T33" s="215"/>
      <c r="U33" s="215"/>
      <c r="V33" s="215"/>
    </row>
    <row r="34" spans="1:22">
      <c r="A34" s="216"/>
      <c r="B34" s="216"/>
      <c r="C34" s="216"/>
      <c r="D34" s="216"/>
      <c r="E34" s="216"/>
      <c r="F34" s="216"/>
      <c r="G34" s="216"/>
      <c r="H34" s="216"/>
      <c r="I34" s="215"/>
      <c r="J34" s="216"/>
      <c r="K34" s="216"/>
      <c r="L34" s="216"/>
      <c r="M34" s="216"/>
      <c r="N34" s="215"/>
      <c r="O34" s="215"/>
      <c r="P34" s="215"/>
      <c r="Q34" s="215"/>
      <c r="R34" s="215"/>
      <c r="S34" s="215"/>
      <c r="T34" s="215"/>
      <c r="U34" s="215"/>
      <c r="V34" s="215"/>
    </row>
    <row r="35" spans="1:22">
      <c r="A35" s="216"/>
      <c r="B35" s="216"/>
      <c r="C35" s="216"/>
      <c r="D35" s="216"/>
      <c r="E35" s="215"/>
      <c r="F35" s="215"/>
      <c r="G35" s="215"/>
      <c r="H35" s="215"/>
      <c r="I35" s="215"/>
      <c r="J35" s="216"/>
      <c r="K35" s="216"/>
      <c r="L35" s="216"/>
      <c r="M35" s="216"/>
      <c r="N35" s="215"/>
      <c r="O35" s="215"/>
      <c r="P35" s="215"/>
      <c r="Q35" s="215"/>
      <c r="R35" s="215"/>
      <c r="S35" s="215"/>
      <c r="T35" s="215"/>
      <c r="U35" s="215"/>
      <c r="V35" s="215"/>
    </row>
    <row r="36" spans="1:22">
      <c r="A36" s="216" t="s">
        <v>40</v>
      </c>
      <c r="B36" s="216"/>
      <c r="C36" s="216"/>
      <c r="D36" s="216"/>
      <c r="E36" s="216"/>
      <c r="F36" s="216"/>
      <c r="G36" s="216"/>
      <c r="H36" s="216"/>
      <c r="I36" s="215"/>
      <c r="J36" s="216"/>
      <c r="K36" s="216"/>
      <c r="L36" s="216"/>
      <c r="M36" s="216"/>
      <c r="N36" s="215"/>
      <c r="O36" s="215"/>
      <c r="P36" s="215"/>
      <c r="Q36" s="215"/>
      <c r="R36" s="215"/>
      <c r="S36" s="215"/>
      <c r="T36" s="215"/>
      <c r="U36" s="215"/>
      <c r="V36" s="215"/>
    </row>
    <row r="37" spans="1:22">
      <c r="A37" s="216"/>
      <c r="B37" s="216"/>
      <c r="C37" s="216"/>
      <c r="D37" s="216"/>
      <c r="E37" s="216"/>
      <c r="F37" s="216"/>
      <c r="G37" s="216"/>
      <c r="H37" s="216"/>
      <c r="I37" s="215"/>
      <c r="J37" s="216"/>
      <c r="K37" s="216"/>
      <c r="L37" s="216"/>
      <c r="M37" s="216"/>
      <c r="N37" s="215"/>
      <c r="O37" s="215"/>
      <c r="P37" s="215"/>
      <c r="Q37" s="215"/>
      <c r="R37" s="215"/>
      <c r="S37" s="215"/>
      <c r="T37" s="215"/>
      <c r="U37" s="215"/>
      <c r="V37" s="215"/>
    </row>
    <row r="38" spans="1:22">
      <c r="A38" s="216"/>
      <c r="B38" s="216"/>
      <c r="C38" s="216"/>
      <c r="D38" s="216"/>
      <c r="E38" s="215"/>
      <c r="F38" s="215"/>
      <c r="G38" s="215"/>
      <c r="H38" s="215"/>
      <c r="I38" s="215"/>
      <c r="J38" s="216"/>
      <c r="K38" s="216"/>
      <c r="L38" s="216"/>
      <c r="M38" s="216"/>
      <c r="N38" s="215"/>
      <c r="O38" s="215"/>
      <c r="P38" s="215"/>
      <c r="Q38" s="215"/>
      <c r="R38" s="215"/>
      <c r="S38" s="215"/>
      <c r="T38" s="215"/>
      <c r="U38" s="215"/>
      <c r="V38" s="215"/>
    </row>
    <row r="39" spans="1:22">
      <c r="A39" s="216"/>
      <c r="B39" s="216"/>
      <c r="C39" s="216"/>
      <c r="D39" s="216"/>
      <c r="E39" s="216"/>
      <c r="F39" s="216"/>
      <c r="G39" s="216"/>
      <c r="H39" s="216"/>
      <c r="I39" s="215"/>
      <c r="J39" s="216"/>
      <c r="K39" s="216"/>
      <c r="L39" s="216"/>
      <c r="M39" s="216"/>
      <c r="N39" s="215"/>
      <c r="O39" s="215"/>
      <c r="P39" s="215"/>
      <c r="Q39" s="215"/>
      <c r="R39" s="215"/>
      <c r="S39" s="215"/>
      <c r="T39" s="215"/>
      <c r="U39" s="215"/>
      <c r="V39" s="215"/>
    </row>
    <row r="40" spans="1:22">
      <c r="A40" s="216"/>
      <c r="B40" s="216"/>
      <c r="C40" s="216"/>
      <c r="D40" s="216"/>
      <c r="E40" s="216"/>
      <c r="F40" s="216"/>
      <c r="G40" s="216"/>
      <c r="H40" s="216"/>
      <c r="I40" s="215"/>
      <c r="J40" s="216"/>
      <c r="K40" s="216"/>
      <c r="L40" s="216"/>
      <c r="M40" s="216"/>
      <c r="N40" s="215"/>
      <c r="O40" s="215"/>
      <c r="P40" s="215"/>
      <c r="Q40" s="215"/>
      <c r="R40" s="215"/>
      <c r="S40" s="215"/>
      <c r="T40" s="215"/>
      <c r="U40" s="215"/>
      <c r="V40" s="215"/>
    </row>
    <row r="41" spans="1:22">
      <c r="A41" s="216"/>
      <c r="B41" s="216"/>
      <c r="C41" s="216"/>
      <c r="D41" s="216"/>
      <c r="E41" s="215"/>
      <c r="F41" s="215"/>
      <c r="G41" s="215"/>
      <c r="H41" s="215"/>
      <c r="I41" s="215"/>
      <c r="J41" s="216"/>
      <c r="K41" s="216"/>
      <c r="L41" s="216"/>
      <c r="M41" s="216"/>
      <c r="N41" s="215"/>
      <c r="O41" s="215"/>
      <c r="P41" s="215"/>
      <c r="Q41" s="215"/>
      <c r="R41" s="215"/>
      <c r="S41" s="215"/>
      <c r="T41" s="215"/>
      <c r="U41" s="215"/>
      <c r="V41" s="215"/>
    </row>
    <row r="42" spans="1:22">
      <c r="A42" s="216"/>
      <c r="B42" s="216"/>
      <c r="C42" s="216"/>
      <c r="D42" s="216"/>
      <c r="E42" s="216"/>
      <c r="F42" s="216"/>
      <c r="G42" s="216"/>
      <c r="H42" s="216"/>
      <c r="I42" s="215"/>
      <c r="J42" s="216"/>
      <c r="K42" s="216"/>
      <c r="L42" s="216"/>
      <c r="M42" s="216"/>
      <c r="N42" s="215"/>
      <c r="O42" s="215"/>
      <c r="P42" s="215"/>
      <c r="Q42" s="215"/>
      <c r="R42" s="215"/>
      <c r="S42" s="215"/>
      <c r="T42" s="215"/>
      <c r="U42" s="215"/>
      <c r="V42" s="215"/>
    </row>
    <row r="43" spans="1:22">
      <c r="A43" s="216"/>
      <c r="B43" s="216"/>
      <c r="C43" s="216"/>
      <c r="D43" s="216"/>
      <c r="E43" s="216"/>
      <c r="F43" s="216"/>
      <c r="G43" s="216"/>
      <c r="H43" s="216"/>
      <c r="I43" s="215"/>
      <c r="J43" s="216"/>
      <c r="K43" s="216"/>
      <c r="L43" s="216"/>
      <c r="M43" s="216"/>
      <c r="N43" s="215"/>
      <c r="O43" s="215"/>
      <c r="P43" s="215"/>
      <c r="Q43" s="215"/>
      <c r="R43" s="215"/>
      <c r="S43" s="215"/>
      <c r="T43" s="215"/>
      <c r="U43" s="215"/>
      <c r="V43" s="215"/>
    </row>
    <row r="44" spans="1:22">
      <c r="A44" s="216"/>
      <c r="B44" s="216"/>
      <c r="C44" s="216"/>
      <c r="D44" s="216"/>
      <c r="E44" s="215"/>
      <c r="F44" s="215"/>
      <c r="G44" s="215"/>
      <c r="H44" s="215"/>
      <c r="I44" s="215"/>
      <c r="J44" s="216"/>
      <c r="K44" s="216"/>
      <c r="L44" s="216"/>
      <c r="M44" s="216"/>
      <c r="N44" s="215"/>
      <c r="O44" s="215"/>
      <c r="P44" s="215"/>
      <c r="Q44" s="215"/>
      <c r="R44" s="215"/>
      <c r="S44" s="215"/>
      <c r="T44" s="215"/>
      <c r="U44" s="215"/>
      <c r="V44" s="215"/>
    </row>
    <row r="45" spans="1:22">
      <c r="A45" s="216"/>
      <c r="B45" s="216"/>
      <c r="C45" s="216"/>
      <c r="D45" s="216"/>
      <c r="E45" s="216"/>
      <c r="F45" s="216"/>
      <c r="G45" s="216"/>
      <c r="H45" s="216"/>
      <c r="I45" s="215"/>
      <c r="J45" s="216"/>
      <c r="K45" s="216"/>
      <c r="L45" s="216"/>
      <c r="M45" s="216"/>
      <c r="N45" s="215"/>
      <c r="O45" s="215"/>
      <c r="P45" s="215"/>
      <c r="Q45" s="215"/>
      <c r="R45" s="215"/>
      <c r="S45" s="215"/>
      <c r="T45" s="215"/>
      <c r="U45" s="215"/>
      <c r="V45" s="215"/>
    </row>
    <row r="46" spans="1:22">
      <c r="A46" s="216"/>
      <c r="B46" s="216"/>
      <c r="C46" s="216"/>
      <c r="D46" s="216"/>
      <c r="E46" s="216"/>
      <c r="F46" s="216"/>
      <c r="G46" s="216"/>
      <c r="H46" s="216"/>
      <c r="I46" s="215"/>
      <c r="J46" s="216"/>
      <c r="K46" s="216"/>
      <c r="L46" s="216"/>
      <c r="M46" s="216"/>
      <c r="N46" s="215"/>
      <c r="O46" s="215"/>
      <c r="P46" s="215"/>
      <c r="Q46" s="215"/>
      <c r="R46" s="215"/>
      <c r="S46" s="215"/>
      <c r="T46" s="215"/>
      <c r="U46" s="215"/>
      <c r="V46" s="215"/>
    </row>
    <row r="47" spans="1:22">
      <c r="A47" s="216"/>
      <c r="B47" s="216"/>
      <c r="C47" s="216"/>
      <c r="D47" s="216"/>
      <c r="E47" s="215"/>
      <c r="F47" s="215"/>
      <c r="G47" s="215"/>
      <c r="H47" s="215"/>
      <c r="I47" s="215"/>
      <c r="J47" s="216"/>
      <c r="K47" s="216"/>
      <c r="L47" s="216"/>
      <c r="M47" s="216"/>
      <c r="N47" s="215"/>
      <c r="O47" s="215"/>
      <c r="P47" s="215"/>
      <c r="Q47" s="215"/>
      <c r="R47" s="215"/>
      <c r="S47" s="215"/>
      <c r="T47" s="215"/>
      <c r="U47" s="215"/>
      <c r="V47" s="215"/>
    </row>
    <row r="48" spans="1:22">
      <c r="A48" s="216"/>
      <c r="B48" s="216"/>
      <c r="C48" s="216"/>
      <c r="D48" s="216"/>
      <c r="E48" s="216"/>
      <c r="F48" s="216"/>
      <c r="G48" s="216"/>
      <c r="H48" s="216"/>
      <c r="I48" s="215"/>
      <c r="J48" s="216"/>
      <c r="K48" s="216"/>
      <c r="L48" s="216"/>
      <c r="M48" s="216"/>
      <c r="N48" s="215"/>
      <c r="O48" s="215"/>
      <c r="P48" s="215"/>
      <c r="Q48" s="215"/>
      <c r="R48" s="215"/>
      <c r="S48" s="215"/>
      <c r="T48" s="215"/>
      <c r="U48" s="215"/>
      <c r="V48" s="215"/>
    </row>
    <row r="49" spans="1:22">
      <c r="A49" s="216"/>
      <c r="B49" s="216"/>
      <c r="C49" s="216"/>
      <c r="D49" s="216"/>
      <c r="E49" s="216"/>
      <c r="F49" s="216"/>
      <c r="G49" s="216"/>
      <c r="H49" s="216"/>
      <c r="I49" s="215"/>
      <c r="J49" s="216"/>
      <c r="K49" s="216"/>
      <c r="L49" s="216"/>
      <c r="M49" s="216"/>
      <c r="N49" s="215"/>
      <c r="O49" s="215"/>
      <c r="P49" s="215"/>
      <c r="Q49" s="215"/>
      <c r="R49" s="215"/>
      <c r="S49" s="215"/>
      <c r="T49" s="215"/>
      <c r="U49" s="215"/>
      <c r="V49" s="215"/>
    </row>
    <row r="50" spans="1:22">
      <c r="A50" s="216"/>
      <c r="B50" s="216"/>
      <c r="C50" s="216"/>
      <c r="D50" s="216"/>
      <c r="E50" s="215"/>
      <c r="F50" s="215"/>
      <c r="G50" s="215"/>
      <c r="H50" s="215"/>
      <c r="I50" s="215"/>
      <c r="J50" s="216"/>
      <c r="K50" s="216"/>
      <c r="L50" s="216"/>
      <c r="M50" s="216"/>
      <c r="N50" s="215"/>
      <c r="O50" s="215"/>
      <c r="P50" s="215"/>
      <c r="Q50" s="215"/>
      <c r="R50" s="215"/>
      <c r="S50" s="215"/>
      <c r="T50" s="215"/>
      <c r="U50" s="215"/>
      <c r="V50" s="215"/>
    </row>
    <row r="51" spans="1:22">
      <c r="A51" s="216"/>
      <c r="B51" s="216"/>
      <c r="C51" s="216"/>
      <c r="D51" s="216"/>
      <c r="E51" s="216"/>
      <c r="F51" s="216"/>
      <c r="G51" s="216"/>
      <c r="H51" s="216"/>
      <c r="I51" s="215"/>
      <c r="J51" s="216"/>
      <c r="K51" s="216"/>
      <c r="L51" s="216"/>
      <c r="M51" s="216"/>
      <c r="N51" s="215"/>
      <c r="O51" s="215"/>
      <c r="P51" s="215"/>
      <c r="Q51" s="215"/>
      <c r="R51" s="215"/>
      <c r="S51" s="215"/>
      <c r="T51" s="215"/>
      <c r="U51" s="215"/>
      <c r="V51" s="215"/>
    </row>
    <row r="52" spans="1:22">
      <c r="A52" s="216"/>
      <c r="B52" s="216"/>
      <c r="C52" s="216"/>
      <c r="D52" s="216"/>
      <c r="E52" s="216"/>
      <c r="F52" s="216"/>
      <c r="G52" s="216"/>
      <c r="H52" s="216"/>
      <c r="I52" s="215"/>
      <c r="J52" s="216"/>
      <c r="K52" s="216"/>
      <c r="L52" s="216"/>
      <c r="M52" s="216"/>
      <c r="N52" s="215"/>
      <c r="O52" s="215"/>
      <c r="P52" s="215"/>
      <c r="Q52" s="215"/>
      <c r="R52" s="215"/>
      <c r="S52" s="215"/>
      <c r="T52" s="215"/>
      <c r="U52" s="215"/>
      <c r="V52" s="215"/>
    </row>
    <row r="53" spans="1:22">
      <c r="A53" s="216"/>
      <c r="B53" s="216"/>
      <c r="C53" s="216"/>
      <c r="D53" s="216"/>
      <c r="E53" s="215"/>
      <c r="F53" s="215"/>
      <c r="G53" s="215"/>
      <c r="H53" s="215"/>
      <c r="I53" s="215"/>
      <c r="J53" s="216"/>
      <c r="K53" s="216"/>
      <c r="L53" s="216"/>
      <c r="M53" s="216"/>
      <c r="N53" s="215"/>
      <c r="O53" s="215"/>
      <c r="P53" s="215"/>
      <c r="Q53" s="215"/>
      <c r="R53" s="215"/>
      <c r="S53" s="215"/>
      <c r="T53" s="215"/>
      <c r="U53" s="215"/>
      <c r="V53" s="215"/>
    </row>
  </sheetData>
  <mergeCells count="308">
    <mergeCell ref="A3:B3"/>
    <mergeCell ref="C3:E3"/>
    <mergeCell ref="F3:G3"/>
    <mergeCell ref="H3:J3"/>
    <mergeCell ref="K3:U3"/>
    <mergeCell ref="K4:U4"/>
    <mergeCell ref="A4:B4"/>
    <mergeCell ref="C4:E4"/>
    <mergeCell ref="F4:G4"/>
    <mergeCell ref="H4:J4"/>
    <mergeCell ref="A5:U5"/>
    <mergeCell ref="A6:A8"/>
    <mergeCell ref="B6:C8"/>
    <mergeCell ref="D6:D8"/>
    <mergeCell ref="E6:H6"/>
    <mergeCell ref="J6:K8"/>
    <mergeCell ref="L6:L8"/>
    <mergeCell ref="U6:V6"/>
    <mergeCell ref="U7:V7"/>
    <mergeCell ref="U8:V8"/>
    <mergeCell ref="E7:F7"/>
    <mergeCell ref="G7:H7"/>
    <mergeCell ref="E8:H8"/>
    <mergeCell ref="A9:A11"/>
    <mergeCell ref="B9:C11"/>
    <mergeCell ref="D9:D11"/>
    <mergeCell ref="E9:H9"/>
    <mergeCell ref="E10:F10"/>
    <mergeCell ref="G10:H10"/>
    <mergeCell ref="E11:H11"/>
    <mergeCell ref="P9:P11"/>
    <mergeCell ref="Q9:Q11"/>
    <mergeCell ref="R9:R11"/>
    <mergeCell ref="S9:S11"/>
    <mergeCell ref="T9:T11"/>
    <mergeCell ref="U9:V11"/>
    <mergeCell ref="I9:I11"/>
    <mergeCell ref="J9:K11"/>
    <mergeCell ref="L9:L11"/>
    <mergeCell ref="M9:M11"/>
    <mergeCell ref="N9:N11"/>
    <mergeCell ref="O9:O11"/>
    <mergeCell ref="U30:V32"/>
    <mergeCell ref="E31:F31"/>
    <mergeCell ref="G31:H31"/>
    <mergeCell ref="E32:H32"/>
    <mergeCell ref="L30:L32"/>
    <mergeCell ref="M30:M32"/>
    <mergeCell ref="N30:N32"/>
    <mergeCell ref="O30:O32"/>
    <mergeCell ref="P30:P32"/>
    <mergeCell ref="Q30:Q32"/>
    <mergeCell ref="E30:H30"/>
    <mergeCell ref="I30:I32"/>
    <mergeCell ref="J30:K32"/>
    <mergeCell ref="A33:A35"/>
    <mergeCell ref="B33:C35"/>
    <mergeCell ref="D33:D35"/>
    <mergeCell ref="E33:H33"/>
    <mergeCell ref="I33:I35"/>
    <mergeCell ref="J33:K35"/>
    <mergeCell ref="R30:R32"/>
    <mergeCell ref="S30:S32"/>
    <mergeCell ref="T30:T32"/>
    <mergeCell ref="A30:A32"/>
    <mergeCell ref="B30:C32"/>
    <mergeCell ref="D30:D32"/>
    <mergeCell ref="R33:R35"/>
    <mergeCell ref="S33:S35"/>
    <mergeCell ref="T33:T35"/>
    <mergeCell ref="U33:V35"/>
    <mergeCell ref="E34:F34"/>
    <mergeCell ref="G34:H34"/>
    <mergeCell ref="E35:H35"/>
    <mergeCell ref="L33:L35"/>
    <mergeCell ref="M33:M35"/>
    <mergeCell ref="N33:N35"/>
    <mergeCell ref="O33:O35"/>
    <mergeCell ref="P33:P35"/>
    <mergeCell ref="Q33:Q35"/>
    <mergeCell ref="U36:V38"/>
    <mergeCell ref="E37:F37"/>
    <mergeCell ref="G37:H37"/>
    <mergeCell ref="E38:H38"/>
    <mergeCell ref="L36:L38"/>
    <mergeCell ref="M36:M38"/>
    <mergeCell ref="N36:N38"/>
    <mergeCell ref="O36:O38"/>
    <mergeCell ref="P36:P38"/>
    <mergeCell ref="Q36:Q38"/>
    <mergeCell ref="E36:H36"/>
    <mergeCell ref="I36:I38"/>
    <mergeCell ref="J36:K38"/>
    <mergeCell ref="A39:A41"/>
    <mergeCell ref="B39:C41"/>
    <mergeCell ref="D39:D41"/>
    <mergeCell ref="E39:H39"/>
    <mergeCell ref="I39:I41"/>
    <mergeCell ref="J39:K41"/>
    <mergeCell ref="R36:R38"/>
    <mergeCell ref="S36:S38"/>
    <mergeCell ref="T36:T38"/>
    <mergeCell ref="A36:A38"/>
    <mergeCell ref="B36:C38"/>
    <mergeCell ref="D36:D38"/>
    <mergeCell ref="R39:R41"/>
    <mergeCell ref="S39:S41"/>
    <mergeCell ref="T39:T41"/>
    <mergeCell ref="U39:V41"/>
    <mergeCell ref="E40:F40"/>
    <mergeCell ref="G40:H40"/>
    <mergeCell ref="E41:H41"/>
    <mergeCell ref="L39:L41"/>
    <mergeCell ref="M39:M41"/>
    <mergeCell ref="N39:N41"/>
    <mergeCell ref="O39:O41"/>
    <mergeCell ref="P39:P41"/>
    <mergeCell ref="Q39:Q41"/>
    <mergeCell ref="U42:V44"/>
    <mergeCell ref="E43:F43"/>
    <mergeCell ref="G43:H43"/>
    <mergeCell ref="E44:H44"/>
    <mergeCell ref="L42:L44"/>
    <mergeCell ref="M42:M44"/>
    <mergeCell ref="N42:N44"/>
    <mergeCell ref="O42:O44"/>
    <mergeCell ref="P42:P44"/>
    <mergeCell ref="Q42:Q44"/>
    <mergeCell ref="E42:H42"/>
    <mergeCell ref="I42:I44"/>
    <mergeCell ref="J42:K44"/>
    <mergeCell ref="A45:A47"/>
    <mergeCell ref="B45:C47"/>
    <mergeCell ref="D45:D47"/>
    <mergeCell ref="E45:H45"/>
    <mergeCell ref="I45:I47"/>
    <mergeCell ref="J45:K47"/>
    <mergeCell ref="R42:R44"/>
    <mergeCell ref="S42:S44"/>
    <mergeCell ref="T42:T44"/>
    <mergeCell ref="A42:A44"/>
    <mergeCell ref="B42:C44"/>
    <mergeCell ref="D42:D44"/>
    <mergeCell ref="R45:R47"/>
    <mergeCell ref="S45:S47"/>
    <mergeCell ref="T45:T47"/>
    <mergeCell ref="U45:V47"/>
    <mergeCell ref="E46:F46"/>
    <mergeCell ref="G46:H46"/>
    <mergeCell ref="E47:H47"/>
    <mergeCell ref="L45:L47"/>
    <mergeCell ref="M45:M47"/>
    <mergeCell ref="N45:N47"/>
    <mergeCell ref="O45:O47"/>
    <mergeCell ref="P45:P47"/>
    <mergeCell ref="Q45:Q47"/>
    <mergeCell ref="U48:V50"/>
    <mergeCell ref="E49:F49"/>
    <mergeCell ref="G49:H49"/>
    <mergeCell ref="E50:H50"/>
    <mergeCell ref="L48:L50"/>
    <mergeCell ref="M48:M50"/>
    <mergeCell ref="N48:N50"/>
    <mergeCell ref="O48:O50"/>
    <mergeCell ref="P48:P50"/>
    <mergeCell ref="Q48:Q50"/>
    <mergeCell ref="E48:H48"/>
    <mergeCell ref="I48:I50"/>
    <mergeCell ref="J48:K50"/>
    <mergeCell ref="A51:A53"/>
    <mergeCell ref="B51:C53"/>
    <mergeCell ref="D51:D53"/>
    <mergeCell ref="E51:H51"/>
    <mergeCell ref="I51:I53"/>
    <mergeCell ref="J51:K53"/>
    <mergeCell ref="R48:R50"/>
    <mergeCell ref="S48:S50"/>
    <mergeCell ref="T48:T50"/>
    <mergeCell ref="A48:A50"/>
    <mergeCell ref="B48:C50"/>
    <mergeCell ref="D48:D50"/>
    <mergeCell ref="R51:R53"/>
    <mergeCell ref="S51:S53"/>
    <mergeCell ref="T51:T53"/>
    <mergeCell ref="U51:V53"/>
    <mergeCell ref="E52:F52"/>
    <mergeCell ref="G52:H52"/>
    <mergeCell ref="E53:H53"/>
    <mergeCell ref="L51:L53"/>
    <mergeCell ref="M51:M53"/>
    <mergeCell ref="N51:N53"/>
    <mergeCell ref="O51:O53"/>
    <mergeCell ref="P51:P53"/>
    <mergeCell ref="Q51:Q53"/>
    <mergeCell ref="U12:V14"/>
    <mergeCell ref="E13:F13"/>
    <mergeCell ref="G13:H13"/>
    <mergeCell ref="E14:H14"/>
    <mergeCell ref="L12:L14"/>
    <mergeCell ref="M12:M14"/>
    <mergeCell ref="N12:N14"/>
    <mergeCell ref="O12:O14"/>
    <mergeCell ref="P12:P14"/>
    <mergeCell ref="Q12:Q14"/>
    <mergeCell ref="E12:H12"/>
    <mergeCell ref="I12:I14"/>
    <mergeCell ref="J12:K14"/>
    <mergeCell ref="A15:A17"/>
    <mergeCell ref="B15:C17"/>
    <mergeCell ref="D15:D17"/>
    <mergeCell ref="E15:H15"/>
    <mergeCell ref="I15:I17"/>
    <mergeCell ref="J15:K17"/>
    <mergeCell ref="R12:R14"/>
    <mergeCell ref="S12:S14"/>
    <mergeCell ref="T12:T14"/>
    <mergeCell ref="A12:A14"/>
    <mergeCell ref="B12:C14"/>
    <mergeCell ref="D12:D14"/>
    <mergeCell ref="R15:R17"/>
    <mergeCell ref="S15:S17"/>
    <mergeCell ref="T15:T17"/>
    <mergeCell ref="U15:V17"/>
    <mergeCell ref="E16:F16"/>
    <mergeCell ref="G16:H16"/>
    <mergeCell ref="E17:H17"/>
    <mergeCell ref="L15:L17"/>
    <mergeCell ref="M15:M17"/>
    <mergeCell ref="N15:N17"/>
    <mergeCell ref="O15:O17"/>
    <mergeCell ref="P15:P17"/>
    <mergeCell ref="Q15:Q17"/>
    <mergeCell ref="U18:V20"/>
    <mergeCell ref="E19:F19"/>
    <mergeCell ref="G19:H19"/>
    <mergeCell ref="E20:H20"/>
    <mergeCell ref="L18:L20"/>
    <mergeCell ref="M18:M20"/>
    <mergeCell ref="N18:N20"/>
    <mergeCell ref="O18:O20"/>
    <mergeCell ref="P18:P20"/>
    <mergeCell ref="Q18:Q20"/>
    <mergeCell ref="E18:H18"/>
    <mergeCell ref="I18:I20"/>
    <mergeCell ref="J18:K20"/>
    <mergeCell ref="A21:A23"/>
    <mergeCell ref="B21:C23"/>
    <mergeCell ref="D21:D23"/>
    <mergeCell ref="E21:H21"/>
    <mergeCell ref="I21:I23"/>
    <mergeCell ref="J21:K23"/>
    <mergeCell ref="R18:R20"/>
    <mergeCell ref="S18:S20"/>
    <mergeCell ref="T18:T20"/>
    <mergeCell ref="A18:A20"/>
    <mergeCell ref="B18:C20"/>
    <mergeCell ref="D18:D20"/>
    <mergeCell ref="R21:R23"/>
    <mergeCell ref="S21:S23"/>
    <mergeCell ref="T21:T23"/>
    <mergeCell ref="U21:V23"/>
    <mergeCell ref="E22:F22"/>
    <mergeCell ref="G22:H22"/>
    <mergeCell ref="E23:H23"/>
    <mergeCell ref="L21:L23"/>
    <mergeCell ref="M21:M23"/>
    <mergeCell ref="N21:N23"/>
    <mergeCell ref="O21:O23"/>
    <mergeCell ref="P21:P23"/>
    <mergeCell ref="Q21:Q23"/>
    <mergeCell ref="U24:V26"/>
    <mergeCell ref="E25:F25"/>
    <mergeCell ref="G25:H25"/>
    <mergeCell ref="E26:H26"/>
    <mergeCell ref="L24:L26"/>
    <mergeCell ref="M24:M26"/>
    <mergeCell ref="N24:N26"/>
    <mergeCell ref="O24:O26"/>
    <mergeCell ref="P24:P26"/>
    <mergeCell ref="Q24:Q26"/>
    <mergeCell ref="E24:H24"/>
    <mergeCell ref="I24:I26"/>
    <mergeCell ref="J24:K26"/>
    <mergeCell ref="A27:A29"/>
    <mergeCell ref="B27:C29"/>
    <mergeCell ref="D27:D29"/>
    <mergeCell ref="E27:H27"/>
    <mergeCell ref="I27:I29"/>
    <mergeCell ref="J27:K29"/>
    <mergeCell ref="R24:R26"/>
    <mergeCell ref="S24:S26"/>
    <mergeCell ref="T24:T26"/>
    <mergeCell ref="A24:A26"/>
    <mergeCell ref="B24:C26"/>
    <mergeCell ref="D24:D26"/>
    <mergeCell ref="R27:R29"/>
    <mergeCell ref="S27:S29"/>
    <mergeCell ref="T27:T29"/>
    <mergeCell ref="U27:V29"/>
    <mergeCell ref="E28:F28"/>
    <mergeCell ref="G28:H28"/>
    <mergeCell ref="E29:H29"/>
    <mergeCell ref="L27:L29"/>
    <mergeCell ref="M27:M29"/>
    <mergeCell ref="N27:N29"/>
    <mergeCell ref="O27:O29"/>
    <mergeCell ref="P27:P29"/>
    <mergeCell ref="Q27:Q29"/>
  </mergeCells>
  <phoneticPr fontId="1"/>
  <pageMargins left="0.7" right="0.7" top="0.75" bottom="0.75" header="0.3" footer="0.3"/>
  <pageSetup paperSize="9" scale="54"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7"/>
  <sheetViews>
    <sheetView zoomScaleNormal="100" workbookViewId="0">
      <selection activeCell="T44" sqref="T44"/>
    </sheetView>
  </sheetViews>
  <sheetFormatPr defaultRowHeight="13.2"/>
  <sheetData>
    <row r="1" spans="1:3">
      <c r="A1" t="s">
        <v>226</v>
      </c>
    </row>
    <row r="3" spans="1:3">
      <c r="A3" s="35" t="s">
        <v>222</v>
      </c>
      <c r="B3" t="s">
        <v>225</v>
      </c>
    </row>
    <row r="5" spans="1:3">
      <c r="B5" t="s">
        <v>228</v>
      </c>
    </row>
    <row r="13" spans="1:3">
      <c r="C13" t="s">
        <v>229</v>
      </c>
    </row>
    <row r="17" spans="1:8">
      <c r="F17" t="s">
        <v>230</v>
      </c>
    </row>
    <row r="23" spans="1:8">
      <c r="A23" s="35" t="s">
        <v>223</v>
      </c>
      <c r="B23" t="s">
        <v>224</v>
      </c>
    </row>
    <row r="24" spans="1:8" ht="13.8" thickBot="1"/>
    <row r="25" spans="1:8" ht="13.8" thickTop="1">
      <c r="B25" s="36"/>
      <c r="C25" s="37"/>
      <c r="D25" s="37"/>
      <c r="E25" s="37"/>
      <c r="F25" s="37"/>
      <c r="G25" s="37"/>
      <c r="H25" s="38"/>
    </row>
    <row r="26" spans="1:8">
      <c r="B26" s="39"/>
      <c r="C26" t="s">
        <v>227</v>
      </c>
      <c r="H26" s="40"/>
    </row>
    <row r="27" spans="1:8">
      <c r="B27" s="39"/>
      <c r="H27" s="40"/>
    </row>
    <row r="28" spans="1:8" ht="13.8" thickBot="1">
      <c r="B28" s="39"/>
      <c r="H28" s="40"/>
    </row>
    <row r="29" spans="1:8" ht="13.8" thickTop="1">
      <c r="A29" s="44"/>
      <c r="B29" s="45"/>
      <c r="H29" s="40"/>
    </row>
    <row r="30" spans="1:8">
      <c r="A30" s="44"/>
      <c r="B30" s="46"/>
      <c r="H30" s="40"/>
    </row>
    <row r="31" spans="1:8">
      <c r="A31" s="44"/>
      <c r="B31" s="46"/>
      <c r="H31" s="40"/>
    </row>
    <row r="32" spans="1:8">
      <c r="A32" s="44"/>
      <c r="B32" s="46"/>
      <c r="H32" s="40"/>
    </row>
    <row r="33" spans="1:8" ht="13.8" thickBot="1">
      <c r="A33" s="44"/>
      <c r="B33" s="47"/>
      <c r="H33" s="40"/>
    </row>
    <row r="34" spans="1:8" ht="13.8" thickTop="1">
      <c r="B34" s="39"/>
      <c r="E34" s="48"/>
      <c r="F34" s="45"/>
      <c r="H34" s="40"/>
    </row>
    <row r="35" spans="1:8">
      <c r="B35" s="39"/>
      <c r="E35" s="49"/>
      <c r="F35" s="46"/>
      <c r="H35" s="40"/>
    </row>
    <row r="36" spans="1:8" ht="13.8" thickBot="1">
      <c r="B36" s="41"/>
      <c r="C36" s="42"/>
      <c r="D36" s="42"/>
      <c r="E36" s="50"/>
      <c r="F36" s="51"/>
      <c r="G36" s="42"/>
      <c r="H36" s="43"/>
    </row>
    <row r="37" spans="1:8" ht="13.8" thickTop="1"/>
  </sheetData>
  <phoneticPr fontId="1"/>
  <pageMargins left="0.7" right="0.7" top="0.75" bottom="0.75" header="0.3" footer="0.3"/>
  <pageSetup paperSize="9" orientation="portrait"/>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K38"/>
  <sheetViews>
    <sheetView view="pageBreakPreview" zoomScale="72" zoomScaleNormal="100" zoomScaleSheetLayoutView="100" workbookViewId="0">
      <selection activeCell="C56" sqref="C56"/>
    </sheetView>
  </sheetViews>
  <sheetFormatPr defaultRowHeight="13.2"/>
  <cols>
    <col min="1" max="1" width="3.77734375" customWidth="1"/>
    <col min="5" max="6" width="6.77734375" customWidth="1"/>
    <col min="9" max="9" width="10.109375" customWidth="1"/>
  </cols>
  <sheetData>
    <row r="1" spans="2:11">
      <c r="B1" s="1" t="s">
        <v>370</v>
      </c>
      <c r="C1" s="1"/>
      <c r="D1" s="1"/>
      <c r="E1" s="1"/>
      <c r="F1" s="1"/>
      <c r="G1" s="1"/>
      <c r="H1" s="1"/>
      <c r="I1" s="1"/>
      <c r="J1" s="1"/>
      <c r="K1" s="1"/>
    </row>
    <row r="2" spans="2:11">
      <c r="B2" s="1"/>
      <c r="C2" s="1"/>
      <c r="D2" s="1"/>
      <c r="E2" s="1"/>
      <c r="F2" s="1"/>
      <c r="G2" s="1"/>
      <c r="H2" s="1"/>
      <c r="I2" s="1"/>
      <c r="J2" s="1"/>
      <c r="K2" s="1"/>
    </row>
    <row r="3" spans="2:11">
      <c r="B3" s="130" t="s">
        <v>351</v>
      </c>
      <c r="C3" s="122"/>
      <c r="D3" s="130" t="s">
        <v>352</v>
      </c>
      <c r="E3" s="285"/>
      <c r="F3" s="286"/>
      <c r="G3" s="130" t="s">
        <v>353</v>
      </c>
      <c r="H3" s="122"/>
      <c r="I3" s="130" t="s">
        <v>48</v>
      </c>
      <c r="J3" s="426"/>
      <c r="K3" s="426"/>
    </row>
    <row r="4" spans="2:11" ht="26.4">
      <c r="B4" s="130" t="s">
        <v>354</v>
      </c>
      <c r="C4" s="122"/>
      <c r="D4" s="130" t="s">
        <v>355</v>
      </c>
      <c r="E4" s="285"/>
      <c r="F4" s="286"/>
      <c r="G4" s="130" t="s">
        <v>356</v>
      </c>
      <c r="H4" s="122"/>
      <c r="I4" s="130" t="s">
        <v>357</v>
      </c>
      <c r="J4" s="426"/>
      <c r="K4" s="426"/>
    </row>
    <row r="5" spans="2:11">
      <c r="B5" s="130" t="s">
        <v>358</v>
      </c>
      <c r="C5" s="122"/>
      <c r="D5" s="130" t="s">
        <v>24</v>
      </c>
      <c r="E5" s="285"/>
      <c r="F5" s="286"/>
      <c r="G5" s="130" t="s">
        <v>25</v>
      </c>
      <c r="H5" s="122"/>
      <c r="I5" s="130" t="s">
        <v>359</v>
      </c>
      <c r="J5" s="426"/>
      <c r="K5" s="426"/>
    </row>
    <row r="6" spans="2:11" ht="26.4">
      <c r="B6" s="434" t="s">
        <v>360</v>
      </c>
      <c r="C6" s="434"/>
      <c r="D6" s="434"/>
      <c r="E6" s="285" t="s">
        <v>369</v>
      </c>
      <c r="F6" s="427"/>
      <c r="G6" s="427"/>
      <c r="H6" s="286"/>
      <c r="I6" s="130" t="s">
        <v>361</v>
      </c>
      <c r="J6" s="426"/>
      <c r="K6" s="426"/>
    </row>
    <row r="7" spans="2:11" ht="13.5" customHeight="1">
      <c r="B7" s="431" t="s">
        <v>362</v>
      </c>
      <c r="C7" s="432"/>
      <c r="D7" s="433"/>
      <c r="E7" s="285"/>
      <c r="F7" s="427"/>
      <c r="G7" s="427"/>
      <c r="H7" s="286"/>
      <c r="I7" s="123"/>
      <c r="J7" s="124"/>
      <c r="K7" s="125"/>
    </row>
    <row r="8" spans="2:11" ht="25.5" customHeight="1">
      <c r="B8" s="428" t="s">
        <v>371</v>
      </c>
      <c r="C8" s="429"/>
      <c r="D8" s="430"/>
      <c r="E8" s="285"/>
      <c r="F8" s="427"/>
      <c r="G8" s="427"/>
      <c r="H8" s="427"/>
      <c r="I8" s="286"/>
      <c r="J8" s="426" t="s">
        <v>363</v>
      </c>
      <c r="K8" s="426"/>
    </row>
    <row r="9" spans="2:11" ht="25.5" customHeight="1">
      <c r="B9" s="435" t="s">
        <v>384</v>
      </c>
      <c r="C9" s="435"/>
      <c r="D9" s="435"/>
      <c r="E9" s="426"/>
      <c r="F9" s="426"/>
      <c r="G9" s="127"/>
      <c r="H9" s="127"/>
      <c r="I9" s="127"/>
      <c r="J9" s="127"/>
      <c r="K9" s="127"/>
    </row>
    <row r="10" spans="2:11" ht="25.5" customHeight="1">
      <c r="B10" s="435" t="s">
        <v>385</v>
      </c>
      <c r="C10" s="435"/>
      <c r="D10" s="435"/>
      <c r="E10" s="426"/>
      <c r="F10" s="426"/>
      <c r="G10" s="131" t="s">
        <v>386</v>
      </c>
      <c r="H10" s="127"/>
      <c r="I10" s="127"/>
      <c r="J10" s="127"/>
      <c r="K10" s="127"/>
    </row>
    <row r="11" spans="2:11" ht="14.25" customHeight="1">
      <c r="B11" s="1"/>
      <c r="C11" s="1"/>
      <c r="D11" s="1"/>
      <c r="E11" s="1"/>
      <c r="F11" s="1"/>
      <c r="G11" s="1"/>
      <c r="H11" s="1"/>
      <c r="I11" s="1"/>
      <c r="J11" s="1"/>
      <c r="K11" s="1"/>
    </row>
    <row r="12" spans="2:11" ht="26.25" customHeight="1">
      <c r="B12" s="426" t="s">
        <v>364</v>
      </c>
      <c r="C12" s="426" t="s">
        <v>365</v>
      </c>
      <c r="D12" s="426" t="s">
        <v>366</v>
      </c>
      <c r="E12" s="426" t="s">
        <v>367</v>
      </c>
      <c r="F12" s="426" t="s">
        <v>368</v>
      </c>
    </row>
    <row r="13" spans="2:11">
      <c r="B13" s="426"/>
      <c r="C13" s="426"/>
      <c r="D13" s="426"/>
      <c r="E13" s="426"/>
      <c r="F13" s="426"/>
    </row>
    <row r="14" spans="2:11">
      <c r="B14" s="129"/>
      <c r="C14" s="122"/>
      <c r="D14" s="122"/>
      <c r="E14" s="122"/>
      <c r="F14" s="122"/>
    </row>
    <row r="15" spans="2:11">
      <c r="B15" s="122"/>
      <c r="C15" s="122"/>
      <c r="D15" s="122"/>
      <c r="E15" s="122"/>
      <c r="F15" s="122"/>
    </row>
    <row r="16" spans="2:11">
      <c r="B16" s="122"/>
      <c r="C16" s="122"/>
      <c r="D16" s="122"/>
      <c r="E16" s="122"/>
      <c r="F16" s="122"/>
    </row>
    <row r="17" spans="2:6">
      <c r="B17" s="122"/>
      <c r="C17" s="122"/>
      <c r="D17" s="122"/>
      <c r="E17" s="122"/>
      <c r="F17" s="122"/>
    </row>
    <row r="18" spans="2:6">
      <c r="B18" s="122"/>
      <c r="C18" s="122"/>
      <c r="D18" s="122"/>
      <c r="E18" s="122"/>
      <c r="F18" s="122"/>
    </row>
    <row r="19" spans="2:6">
      <c r="B19" s="122"/>
      <c r="C19" s="122"/>
      <c r="D19" s="122"/>
      <c r="E19" s="122"/>
      <c r="F19" s="122"/>
    </row>
    <row r="20" spans="2:6">
      <c r="B20" s="122"/>
      <c r="C20" s="122"/>
      <c r="D20" s="122"/>
      <c r="E20" s="122"/>
      <c r="F20" s="122"/>
    </row>
    <row r="21" spans="2:6">
      <c r="B21" s="122"/>
      <c r="C21" s="122"/>
      <c r="D21" s="122"/>
      <c r="E21" s="122"/>
      <c r="F21" s="122"/>
    </row>
    <row r="22" spans="2:6">
      <c r="B22" s="122"/>
      <c r="C22" s="122"/>
      <c r="D22" s="122"/>
      <c r="E22" s="122"/>
      <c r="F22" s="122"/>
    </row>
    <row r="23" spans="2:6">
      <c r="B23" s="122"/>
      <c r="C23" s="122"/>
      <c r="D23" s="122"/>
      <c r="E23" s="122"/>
      <c r="F23" s="122"/>
    </row>
    <row r="24" spans="2:6">
      <c r="B24" s="122"/>
      <c r="C24" s="122"/>
      <c r="D24" s="122"/>
      <c r="E24" s="122"/>
      <c r="F24" s="122"/>
    </row>
    <row r="25" spans="2:6">
      <c r="B25" s="122"/>
      <c r="C25" s="122"/>
      <c r="D25" s="122"/>
      <c r="E25" s="122"/>
      <c r="F25" s="122"/>
    </row>
    <row r="26" spans="2:6">
      <c r="B26" s="122"/>
      <c r="C26" s="122"/>
      <c r="D26" s="122"/>
      <c r="E26" s="122"/>
      <c r="F26" s="122"/>
    </row>
    <row r="27" spans="2:6">
      <c r="B27" s="122"/>
      <c r="C27" s="122"/>
      <c r="D27" s="122"/>
      <c r="E27" s="122"/>
      <c r="F27" s="122"/>
    </row>
    <row r="28" spans="2:6">
      <c r="B28" s="122"/>
      <c r="C28" s="122"/>
      <c r="D28" s="122"/>
      <c r="E28" s="122"/>
      <c r="F28" s="122"/>
    </row>
    <row r="29" spans="2:6">
      <c r="B29" s="122"/>
      <c r="C29" s="122"/>
      <c r="D29" s="122"/>
      <c r="E29" s="122"/>
      <c r="F29" s="122"/>
    </row>
    <row r="30" spans="2:6">
      <c r="B30" s="122"/>
      <c r="C30" s="122"/>
      <c r="D30" s="122"/>
      <c r="E30" s="122"/>
      <c r="F30" s="122"/>
    </row>
    <row r="31" spans="2:6">
      <c r="B31" s="122"/>
      <c r="C31" s="122"/>
      <c r="D31" s="122"/>
      <c r="E31" s="122"/>
      <c r="F31" s="122"/>
    </row>
    <row r="32" spans="2:6">
      <c r="B32" s="122"/>
      <c r="C32" s="122"/>
      <c r="D32" s="122"/>
      <c r="E32" s="122"/>
      <c r="F32" s="122"/>
    </row>
    <row r="33" spans="2:6">
      <c r="B33" s="122"/>
      <c r="C33" s="122"/>
      <c r="D33" s="122"/>
      <c r="E33" s="122"/>
      <c r="F33" s="122"/>
    </row>
    <row r="34" spans="2:6">
      <c r="B34" s="122"/>
      <c r="C34" s="122"/>
      <c r="D34" s="122"/>
      <c r="E34" s="122"/>
      <c r="F34" s="122"/>
    </row>
    <row r="35" spans="2:6">
      <c r="B35" s="122"/>
      <c r="C35" s="122"/>
      <c r="D35" s="122"/>
      <c r="E35" s="122"/>
      <c r="F35" s="122"/>
    </row>
    <row r="36" spans="2:6">
      <c r="B36" s="122"/>
      <c r="C36" s="122"/>
      <c r="D36" s="122"/>
      <c r="E36" s="122"/>
      <c r="F36" s="122"/>
    </row>
    <row r="37" spans="2:6">
      <c r="B37" s="122"/>
      <c r="C37" s="122"/>
      <c r="D37" s="122"/>
      <c r="E37" s="122"/>
      <c r="F37" s="122"/>
    </row>
    <row r="38" spans="2:6">
      <c r="B38" t="s">
        <v>382</v>
      </c>
    </row>
  </sheetData>
  <mergeCells count="23">
    <mergeCell ref="B10:D10"/>
    <mergeCell ref="B9:D9"/>
    <mergeCell ref="E10:F10"/>
    <mergeCell ref="E9:F9"/>
    <mergeCell ref="E8:I8"/>
    <mergeCell ref="J6:K6"/>
    <mergeCell ref="J8:K8"/>
    <mergeCell ref="E6:H6"/>
    <mergeCell ref="B8:D8"/>
    <mergeCell ref="B7:D7"/>
    <mergeCell ref="E7:H7"/>
    <mergeCell ref="B6:D6"/>
    <mergeCell ref="E3:F3"/>
    <mergeCell ref="E4:F4"/>
    <mergeCell ref="E5:F5"/>
    <mergeCell ref="J3:K3"/>
    <mergeCell ref="J4:K4"/>
    <mergeCell ref="J5:K5"/>
    <mergeCell ref="B12:B13"/>
    <mergeCell ref="C12:C13"/>
    <mergeCell ref="D12:D13"/>
    <mergeCell ref="E12:E13"/>
    <mergeCell ref="F12:F13"/>
  </mergeCells>
  <phoneticPr fontId="1"/>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0"/>
  <sheetViews>
    <sheetView showGridLines="0" zoomScale="80" zoomScaleNormal="80" zoomScaleSheetLayoutView="100" workbookViewId="0">
      <selection activeCell="C5" sqref="C5"/>
    </sheetView>
  </sheetViews>
  <sheetFormatPr defaultRowHeight="13.2"/>
  <cols>
    <col min="1" max="1" width="25.6640625" style="23" customWidth="1"/>
    <col min="2" max="5" width="30.6640625" style="23" customWidth="1"/>
    <col min="6" max="32" width="5.6640625" style="23" customWidth="1"/>
    <col min="33" max="256" width="9" style="23"/>
    <col min="257" max="257" width="25.6640625" style="23" customWidth="1"/>
    <col min="258" max="261" width="30.6640625" style="23" customWidth="1"/>
    <col min="262" max="288" width="5.6640625" style="23" customWidth="1"/>
    <col min="289" max="512" width="9" style="23"/>
    <col min="513" max="513" width="25.6640625" style="23" customWidth="1"/>
    <col min="514" max="517" width="30.6640625" style="23" customWidth="1"/>
    <col min="518" max="544" width="5.6640625" style="23" customWidth="1"/>
    <col min="545" max="768" width="9" style="23"/>
    <col min="769" max="769" width="25.6640625" style="23" customWidth="1"/>
    <col min="770" max="773" width="30.6640625" style="23" customWidth="1"/>
    <col min="774" max="800" width="5.6640625" style="23" customWidth="1"/>
    <col min="801" max="1024" width="9" style="23"/>
    <col min="1025" max="1025" width="25.6640625" style="23" customWidth="1"/>
    <col min="1026" max="1029" width="30.6640625" style="23" customWidth="1"/>
    <col min="1030" max="1056" width="5.6640625" style="23" customWidth="1"/>
    <col min="1057" max="1280" width="9" style="23"/>
    <col min="1281" max="1281" width="25.6640625" style="23" customWidth="1"/>
    <col min="1282" max="1285" width="30.6640625" style="23" customWidth="1"/>
    <col min="1286" max="1312" width="5.6640625" style="23" customWidth="1"/>
    <col min="1313" max="1536" width="9" style="23"/>
    <col min="1537" max="1537" width="25.6640625" style="23" customWidth="1"/>
    <col min="1538" max="1541" width="30.6640625" style="23" customWidth="1"/>
    <col min="1542" max="1568" width="5.6640625" style="23" customWidth="1"/>
    <col min="1569" max="1792" width="9" style="23"/>
    <col min="1793" max="1793" width="25.6640625" style="23" customWidth="1"/>
    <col min="1794" max="1797" width="30.6640625" style="23" customWidth="1"/>
    <col min="1798" max="1824" width="5.6640625" style="23" customWidth="1"/>
    <col min="1825" max="2048" width="9" style="23"/>
    <col min="2049" max="2049" width="25.6640625" style="23" customWidth="1"/>
    <col min="2050" max="2053" width="30.6640625" style="23" customWidth="1"/>
    <col min="2054" max="2080" width="5.6640625" style="23" customWidth="1"/>
    <col min="2081" max="2304" width="9" style="23"/>
    <col min="2305" max="2305" width="25.6640625" style="23" customWidth="1"/>
    <col min="2306" max="2309" width="30.6640625" style="23" customWidth="1"/>
    <col min="2310" max="2336" width="5.6640625" style="23" customWidth="1"/>
    <col min="2337" max="2560" width="9" style="23"/>
    <col min="2561" max="2561" width="25.6640625" style="23" customWidth="1"/>
    <col min="2562" max="2565" width="30.6640625" style="23" customWidth="1"/>
    <col min="2566" max="2592" width="5.6640625" style="23" customWidth="1"/>
    <col min="2593" max="2816" width="9" style="23"/>
    <col min="2817" max="2817" width="25.6640625" style="23" customWidth="1"/>
    <col min="2818" max="2821" width="30.6640625" style="23" customWidth="1"/>
    <col min="2822" max="2848" width="5.6640625" style="23" customWidth="1"/>
    <col min="2849" max="3072" width="9" style="23"/>
    <col min="3073" max="3073" width="25.6640625" style="23" customWidth="1"/>
    <col min="3074" max="3077" width="30.6640625" style="23" customWidth="1"/>
    <col min="3078" max="3104" width="5.6640625" style="23" customWidth="1"/>
    <col min="3105" max="3328" width="9" style="23"/>
    <col min="3329" max="3329" width="25.6640625" style="23" customWidth="1"/>
    <col min="3330" max="3333" width="30.6640625" style="23" customWidth="1"/>
    <col min="3334" max="3360" width="5.6640625" style="23" customWidth="1"/>
    <col min="3361" max="3584" width="9" style="23"/>
    <col min="3585" max="3585" width="25.6640625" style="23" customWidth="1"/>
    <col min="3586" max="3589" width="30.6640625" style="23" customWidth="1"/>
    <col min="3590" max="3616" width="5.6640625" style="23" customWidth="1"/>
    <col min="3617" max="3840" width="9" style="23"/>
    <col min="3841" max="3841" width="25.6640625" style="23" customWidth="1"/>
    <col min="3842" max="3845" width="30.6640625" style="23" customWidth="1"/>
    <col min="3846" max="3872" width="5.6640625" style="23" customWidth="1"/>
    <col min="3873" max="4096" width="9" style="23"/>
    <col min="4097" max="4097" width="25.6640625" style="23" customWidth="1"/>
    <col min="4098" max="4101" width="30.6640625" style="23" customWidth="1"/>
    <col min="4102" max="4128" width="5.6640625" style="23" customWidth="1"/>
    <col min="4129" max="4352" width="9" style="23"/>
    <col min="4353" max="4353" width="25.6640625" style="23" customWidth="1"/>
    <col min="4354" max="4357" width="30.6640625" style="23" customWidth="1"/>
    <col min="4358" max="4384" width="5.6640625" style="23" customWidth="1"/>
    <col min="4385" max="4608" width="9" style="23"/>
    <col min="4609" max="4609" width="25.6640625" style="23" customWidth="1"/>
    <col min="4610" max="4613" width="30.6640625" style="23" customWidth="1"/>
    <col min="4614" max="4640" width="5.6640625" style="23" customWidth="1"/>
    <col min="4641" max="4864" width="9" style="23"/>
    <col min="4865" max="4865" width="25.6640625" style="23" customWidth="1"/>
    <col min="4866" max="4869" width="30.6640625" style="23" customWidth="1"/>
    <col min="4870" max="4896" width="5.6640625" style="23" customWidth="1"/>
    <col min="4897" max="5120" width="9" style="23"/>
    <col min="5121" max="5121" width="25.6640625" style="23" customWidth="1"/>
    <col min="5122" max="5125" width="30.6640625" style="23" customWidth="1"/>
    <col min="5126" max="5152" width="5.6640625" style="23" customWidth="1"/>
    <col min="5153" max="5376" width="9" style="23"/>
    <col min="5377" max="5377" width="25.6640625" style="23" customWidth="1"/>
    <col min="5378" max="5381" width="30.6640625" style="23" customWidth="1"/>
    <col min="5382" max="5408" width="5.6640625" style="23" customWidth="1"/>
    <col min="5409" max="5632" width="9" style="23"/>
    <col min="5633" max="5633" width="25.6640625" style="23" customWidth="1"/>
    <col min="5634" max="5637" width="30.6640625" style="23" customWidth="1"/>
    <col min="5638" max="5664" width="5.6640625" style="23" customWidth="1"/>
    <col min="5665" max="5888" width="9" style="23"/>
    <col min="5889" max="5889" width="25.6640625" style="23" customWidth="1"/>
    <col min="5890" max="5893" width="30.6640625" style="23" customWidth="1"/>
    <col min="5894" max="5920" width="5.6640625" style="23" customWidth="1"/>
    <col min="5921" max="6144" width="9" style="23"/>
    <col min="6145" max="6145" width="25.6640625" style="23" customWidth="1"/>
    <col min="6146" max="6149" width="30.6640625" style="23" customWidth="1"/>
    <col min="6150" max="6176" width="5.6640625" style="23" customWidth="1"/>
    <col min="6177" max="6400" width="9" style="23"/>
    <col min="6401" max="6401" width="25.6640625" style="23" customWidth="1"/>
    <col min="6402" max="6405" width="30.6640625" style="23" customWidth="1"/>
    <col min="6406" max="6432" width="5.6640625" style="23" customWidth="1"/>
    <col min="6433" max="6656" width="9" style="23"/>
    <col min="6657" max="6657" width="25.6640625" style="23" customWidth="1"/>
    <col min="6658" max="6661" width="30.6640625" style="23" customWidth="1"/>
    <col min="6662" max="6688" width="5.6640625" style="23" customWidth="1"/>
    <col min="6689" max="6912" width="9" style="23"/>
    <col min="6913" max="6913" width="25.6640625" style="23" customWidth="1"/>
    <col min="6914" max="6917" width="30.6640625" style="23" customWidth="1"/>
    <col min="6918" max="6944" width="5.6640625" style="23" customWidth="1"/>
    <col min="6945" max="7168" width="9" style="23"/>
    <col min="7169" max="7169" width="25.6640625" style="23" customWidth="1"/>
    <col min="7170" max="7173" width="30.6640625" style="23" customWidth="1"/>
    <col min="7174" max="7200" width="5.6640625" style="23" customWidth="1"/>
    <col min="7201" max="7424" width="9" style="23"/>
    <col min="7425" max="7425" width="25.6640625" style="23" customWidth="1"/>
    <col min="7426" max="7429" width="30.6640625" style="23" customWidth="1"/>
    <col min="7430" max="7456" width="5.6640625" style="23" customWidth="1"/>
    <col min="7457" max="7680" width="9" style="23"/>
    <col min="7681" max="7681" width="25.6640625" style="23" customWidth="1"/>
    <col min="7682" max="7685" width="30.6640625" style="23" customWidth="1"/>
    <col min="7686" max="7712" width="5.6640625" style="23" customWidth="1"/>
    <col min="7713" max="7936" width="9" style="23"/>
    <col min="7937" max="7937" width="25.6640625" style="23" customWidth="1"/>
    <col min="7938" max="7941" width="30.6640625" style="23" customWidth="1"/>
    <col min="7942" max="7968" width="5.6640625" style="23" customWidth="1"/>
    <col min="7969" max="8192" width="9" style="23"/>
    <col min="8193" max="8193" width="25.6640625" style="23" customWidth="1"/>
    <col min="8194" max="8197" width="30.6640625" style="23" customWidth="1"/>
    <col min="8198" max="8224" width="5.6640625" style="23" customWidth="1"/>
    <col min="8225" max="8448" width="9" style="23"/>
    <col min="8449" max="8449" width="25.6640625" style="23" customWidth="1"/>
    <col min="8450" max="8453" width="30.6640625" style="23" customWidth="1"/>
    <col min="8454" max="8480" width="5.6640625" style="23" customWidth="1"/>
    <col min="8481" max="8704" width="9" style="23"/>
    <col min="8705" max="8705" width="25.6640625" style="23" customWidth="1"/>
    <col min="8706" max="8709" width="30.6640625" style="23" customWidth="1"/>
    <col min="8710" max="8736" width="5.6640625" style="23" customWidth="1"/>
    <col min="8737" max="8960" width="9" style="23"/>
    <col min="8961" max="8961" width="25.6640625" style="23" customWidth="1"/>
    <col min="8962" max="8965" width="30.6640625" style="23" customWidth="1"/>
    <col min="8966" max="8992" width="5.6640625" style="23" customWidth="1"/>
    <col min="8993" max="9216" width="9" style="23"/>
    <col min="9217" max="9217" width="25.6640625" style="23" customWidth="1"/>
    <col min="9218" max="9221" width="30.6640625" style="23" customWidth="1"/>
    <col min="9222" max="9248" width="5.6640625" style="23" customWidth="1"/>
    <col min="9249" max="9472" width="9" style="23"/>
    <col min="9473" max="9473" width="25.6640625" style="23" customWidth="1"/>
    <col min="9474" max="9477" width="30.6640625" style="23" customWidth="1"/>
    <col min="9478" max="9504" width="5.6640625" style="23" customWidth="1"/>
    <col min="9505" max="9728" width="9" style="23"/>
    <col min="9729" max="9729" width="25.6640625" style="23" customWidth="1"/>
    <col min="9730" max="9733" width="30.6640625" style="23" customWidth="1"/>
    <col min="9734" max="9760" width="5.6640625" style="23" customWidth="1"/>
    <col min="9761" max="9984" width="9" style="23"/>
    <col min="9985" max="9985" width="25.6640625" style="23" customWidth="1"/>
    <col min="9986" max="9989" width="30.6640625" style="23" customWidth="1"/>
    <col min="9990" max="10016" width="5.6640625" style="23" customWidth="1"/>
    <col min="10017" max="10240" width="9" style="23"/>
    <col min="10241" max="10241" width="25.6640625" style="23" customWidth="1"/>
    <col min="10242" max="10245" width="30.6640625" style="23" customWidth="1"/>
    <col min="10246" max="10272" width="5.6640625" style="23" customWidth="1"/>
    <col min="10273" max="10496" width="9" style="23"/>
    <col min="10497" max="10497" width="25.6640625" style="23" customWidth="1"/>
    <col min="10498" max="10501" width="30.6640625" style="23" customWidth="1"/>
    <col min="10502" max="10528" width="5.6640625" style="23" customWidth="1"/>
    <col min="10529" max="10752" width="9" style="23"/>
    <col min="10753" max="10753" width="25.6640625" style="23" customWidth="1"/>
    <col min="10754" max="10757" width="30.6640625" style="23" customWidth="1"/>
    <col min="10758" max="10784" width="5.6640625" style="23" customWidth="1"/>
    <col min="10785" max="11008" width="9" style="23"/>
    <col min="11009" max="11009" width="25.6640625" style="23" customWidth="1"/>
    <col min="11010" max="11013" width="30.6640625" style="23" customWidth="1"/>
    <col min="11014" max="11040" width="5.6640625" style="23" customWidth="1"/>
    <col min="11041" max="11264" width="9" style="23"/>
    <col min="11265" max="11265" width="25.6640625" style="23" customWidth="1"/>
    <col min="11266" max="11269" width="30.6640625" style="23" customWidth="1"/>
    <col min="11270" max="11296" width="5.6640625" style="23" customWidth="1"/>
    <col min="11297" max="11520" width="9" style="23"/>
    <col min="11521" max="11521" width="25.6640625" style="23" customWidth="1"/>
    <col min="11522" max="11525" width="30.6640625" style="23" customWidth="1"/>
    <col min="11526" max="11552" width="5.6640625" style="23" customWidth="1"/>
    <col min="11553" max="11776" width="9" style="23"/>
    <col min="11777" max="11777" width="25.6640625" style="23" customWidth="1"/>
    <col min="11778" max="11781" width="30.6640625" style="23" customWidth="1"/>
    <col min="11782" max="11808" width="5.6640625" style="23" customWidth="1"/>
    <col min="11809" max="12032" width="9" style="23"/>
    <col min="12033" max="12033" width="25.6640625" style="23" customWidth="1"/>
    <col min="12034" max="12037" width="30.6640625" style="23" customWidth="1"/>
    <col min="12038" max="12064" width="5.6640625" style="23" customWidth="1"/>
    <col min="12065" max="12288" width="9" style="23"/>
    <col min="12289" max="12289" width="25.6640625" style="23" customWidth="1"/>
    <col min="12290" max="12293" width="30.6640625" style="23" customWidth="1"/>
    <col min="12294" max="12320" width="5.6640625" style="23" customWidth="1"/>
    <col min="12321" max="12544" width="9" style="23"/>
    <col min="12545" max="12545" width="25.6640625" style="23" customWidth="1"/>
    <col min="12546" max="12549" width="30.6640625" style="23" customWidth="1"/>
    <col min="12550" max="12576" width="5.6640625" style="23" customWidth="1"/>
    <col min="12577" max="12800" width="9" style="23"/>
    <col min="12801" max="12801" width="25.6640625" style="23" customWidth="1"/>
    <col min="12802" max="12805" width="30.6640625" style="23" customWidth="1"/>
    <col min="12806" max="12832" width="5.6640625" style="23" customWidth="1"/>
    <col min="12833" max="13056" width="9" style="23"/>
    <col min="13057" max="13057" width="25.6640625" style="23" customWidth="1"/>
    <col min="13058" max="13061" width="30.6640625" style="23" customWidth="1"/>
    <col min="13062" max="13088" width="5.6640625" style="23" customWidth="1"/>
    <col min="13089" max="13312" width="9" style="23"/>
    <col min="13313" max="13313" width="25.6640625" style="23" customWidth="1"/>
    <col min="13314" max="13317" width="30.6640625" style="23" customWidth="1"/>
    <col min="13318" max="13344" width="5.6640625" style="23" customWidth="1"/>
    <col min="13345" max="13568" width="9" style="23"/>
    <col min="13569" max="13569" width="25.6640625" style="23" customWidth="1"/>
    <col min="13570" max="13573" width="30.6640625" style="23" customWidth="1"/>
    <col min="13574" max="13600" width="5.6640625" style="23" customWidth="1"/>
    <col min="13601" max="13824" width="9" style="23"/>
    <col min="13825" max="13825" width="25.6640625" style="23" customWidth="1"/>
    <col min="13826" max="13829" width="30.6640625" style="23" customWidth="1"/>
    <col min="13830" max="13856" width="5.6640625" style="23" customWidth="1"/>
    <col min="13857" max="14080" width="9" style="23"/>
    <col min="14081" max="14081" width="25.6640625" style="23" customWidth="1"/>
    <col min="14082" max="14085" width="30.6640625" style="23" customWidth="1"/>
    <col min="14086" max="14112" width="5.6640625" style="23" customWidth="1"/>
    <col min="14113" max="14336" width="9" style="23"/>
    <col min="14337" max="14337" width="25.6640625" style="23" customWidth="1"/>
    <col min="14338" max="14341" width="30.6640625" style="23" customWidth="1"/>
    <col min="14342" max="14368" width="5.6640625" style="23" customWidth="1"/>
    <col min="14369" max="14592" width="9" style="23"/>
    <col min="14593" max="14593" width="25.6640625" style="23" customWidth="1"/>
    <col min="14594" max="14597" width="30.6640625" style="23" customWidth="1"/>
    <col min="14598" max="14624" width="5.6640625" style="23" customWidth="1"/>
    <col min="14625" max="14848" width="9" style="23"/>
    <col min="14849" max="14849" width="25.6640625" style="23" customWidth="1"/>
    <col min="14850" max="14853" width="30.6640625" style="23" customWidth="1"/>
    <col min="14854" max="14880" width="5.6640625" style="23" customWidth="1"/>
    <col min="14881" max="15104" width="9" style="23"/>
    <col min="15105" max="15105" width="25.6640625" style="23" customWidth="1"/>
    <col min="15106" max="15109" width="30.6640625" style="23" customWidth="1"/>
    <col min="15110" max="15136" width="5.6640625" style="23" customWidth="1"/>
    <col min="15137" max="15360" width="9" style="23"/>
    <col min="15361" max="15361" width="25.6640625" style="23" customWidth="1"/>
    <col min="15362" max="15365" width="30.6640625" style="23" customWidth="1"/>
    <col min="15366" max="15392" width="5.6640625" style="23" customWidth="1"/>
    <col min="15393" max="15616" width="9" style="23"/>
    <col min="15617" max="15617" width="25.6640625" style="23" customWidth="1"/>
    <col min="15618" max="15621" width="30.6640625" style="23" customWidth="1"/>
    <col min="15622" max="15648" width="5.6640625" style="23" customWidth="1"/>
    <col min="15649" max="15872" width="9" style="23"/>
    <col min="15873" max="15873" width="25.6640625" style="23" customWidth="1"/>
    <col min="15874" max="15877" width="30.6640625" style="23" customWidth="1"/>
    <col min="15878" max="15904" width="5.6640625" style="23" customWidth="1"/>
    <col min="15905" max="16128" width="9" style="23"/>
    <col min="16129" max="16129" width="25.6640625" style="23" customWidth="1"/>
    <col min="16130" max="16133" width="30.6640625" style="23" customWidth="1"/>
    <col min="16134" max="16160" width="5.6640625" style="23" customWidth="1"/>
    <col min="16161" max="16384" width="9" style="23"/>
  </cols>
  <sheetData>
    <row r="1" spans="1:9">
      <c r="A1" s="29" t="s">
        <v>160</v>
      </c>
    </row>
    <row r="3" spans="1:9" ht="14.4">
      <c r="A3" s="69" t="s">
        <v>372</v>
      </c>
      <c r="B3" s="69"/>
      <c r="C3" s="69"/>
      <c r="D3" s="69"/>
      <c r="E3" s="24"/>
      <c r="F3" s="24"/>
      <c r="G3" s="24"/>
      <c r="H3" s="24"/>
      <c r="I3" s="24"/>
    </row>
    <row r="4" spans="1:9">
      <c r="A4" s="70"/>
      <c r="B4" s="70"/>
      <c r="C4" s="70"/>
      <c r="D4" s="70"/>
    </row>
    <row r="5" spans="1:9">
      <c r="A5" s="22" t="s">
        <v>161</v>
      </c>
      <c r="B5" s="71"/>
      <c r="C5" s="71"/>
      <c r="D5" s="71"/>
      <c r="E5" s="25"/>
    </row>
    <row r="6" spans="1:9" ht="13.5" customHeight="1">
      <c r="A6" s="22" t="s">
        <v>162</v>
      </c>
      <c r="B6" s="71"/>
      <c r="C6" s="71"/>
      <c r="D6" s="71"/>
      <c r="E6" s="25"/>
    </row>
    <row r="7" spans="1:9" ht="13.5" customHeight="1">
      <c r="A7" s="26" t="s">
        <v>163</v>
      </c>
      <c r="B7" s="71"/>
      <c r="C7" s="71"/>
      <c r="D7" s="71"/>
      <c r="E7" s="25"/>
    </row>
    <row r="8" spans="1:9" ht="13.5" customHeight="1">
      <c r="A8" s="22" t="s">
        <v>164</v>
      </c>
      <c r="B8" s="71"/>
      <c r="C8" s="71"/>
      <c r="D8" s="71"/>
      <c r="E8" s="25"/>
    </row>
    <row r="9" spans="1:9" ht="13.5" customHeight="1">
      <c r="A9" s="22" t="s">
        <v>41</v>
      </c>
      <c r="B9" s="71"/>
      <c r="C9" s="71"/>
      <c r="D9" s="71"/>
      <c r="E9" s="25"/>
    </row>
    <row r="10" spans="1:9">
      <c r="A10" s="22" t="s">
        <v>46</v>
      </c>
      <c r="B10" s="71"/>
      <c r="C10" s="71"/>
      <c r="D10" s="71"/>
      <c r="E10" s="25"/>
    </row>
    <row r="11" spans="1:9">
      <c r="A11" s="22" t="s">
        <v>47</v>
      </c>
      <c r="B11" s="71"/>
      <c r="C11" s="71"/>
      <c r="D11" s="71"/>
      <c r="E11" s="25"/>
    </row>
    <row r="12" spans="1:9">
      <c r="A12" s="26" t="s">
        <v>42</v>
      </c>
      <c r="B12" s="71"/>
      <c r="C12" s="71"/>
      <c r="D12" s="71"/>
      <c r="E12" s="25"/>
    </row>
    <row r="13" spans="1:9">
      <c r="A13" s="26" t="s">
        <v>165</v>
      </c>
      <c r="B13" s="71"/>
      <c r="C13" s="71"/>
      <c r="D13" s="71"/>
      <c r="E13" s="25"/>
    </row>
    <row r="14" spans="1:9">
      <c r="A14" s="26" t="s">
        <v>48</v>
      </c>
      <c r="B14" s="71"/>
      <c r="C14" s="71"/>
      <c r="D14" s="71"/>
      <c r="E14" s="25"/>
    </row>
    <row r="15" spans="1:9">
      <c r="A15" s="26" t="s">
        <v>166</v>
      </c>
      <c r="B15" s="71"/>
      <c r="C15" s="71"/>
      <c r="D15" s="71"/>
      <c r="E15" s="25"/>
    </row>
    <row r="16" spans="1:9">
      <c r="A16" s="26" t="s">
        <v>167</v>
      </c>
      <c r="B16" s="71"/>
      <c r="C16" s="71"/>
      <c r="D16" s="71"/>
      <c r="E16" s="25"/>
    </row>
    <row r="17" spans="1:5">
      <c r="A17" s="26" t="s">
        <v>168</v>
      </c>
      <c r="B17" s="71"/>
      <c r="C17" s="71"/>
      <c r="D17" s="71"/>
      <c r="E17" s="25"/>
    </row>
    <row r="18" spans="1:5">
      <c r="A18" s="26" t="s">
        <v>45</v>
      </c>
      <c r="B18" s="71"/>
      <c r="C18" s="71"/>
      <c r="D18" s="71"/>
      <c r="E18" s="25"/>
    </row>
    <row r="19" spans="1:5">
      <c r="A19" s="26" t="s">
        <v>44</v>
      </c>
      <c r="B19" s="71"/>
      <c r="C19" s="71"/>
      <c r="D19" s="71"/>
      <c r="E19" s="25"/>
    </row>
    <row r="20" spans="1:5">
      <c r="A20" s="26" t="s">
        <v>169</v>
      </c>
      <c r="B20" s="72"/>
      <c r="C20" s="71"/>
      <c r="D20" s="71"/>
      <c r="E20" s="25"/>
    </row>
    <row r="21" spans="1:5">
      <c r="A21" s="26" t="s">
        <v>49</v>
      </c>
      <c r="B21" s="73"/>
      <c r="C21" s="71"/>
      <c r="D21" s="71"/>
      <c r="E21" s="25"/>
    </row>
    <row r="22" spans="1:5">
      <c r="A22" s="26" t="s">
        <v>50</v>
      </c>
      <c r="B22" s="74"/>
      <c r="C22" s="71"/>
      <c r="D22" s="71"/>
      <c r="E22" s="25"/>
    </row>
    <row r="23" spans="1:5">
      <c r="A23" s="26" t="s">
        <v>170</v>
      </c>
      <c r="B23" s="75"/>
      <c r="C23" s="71"/>
      <c r="D23" s="71"/>
      <c r="E23" s="25"/>
    </row>
    <row r="24" spans="1:5">
      <c r="A24" s="26" t="s">
        <v>171</v>
      </c>
      <c r="B24" s="76"/>
      <c r="C24" s="71"/>
      <c r="D24" s="71"/>
      <c r="E24" s="25"/>
    </row>
    <row r="25" spans="1:5">
      <c r="A25" s="26" t="s">
        <v>51</v>
      </c>
      <c r="B25" s="71"/>
      <c r="C25" s="71"/>
      <c r="D25" s="71"/>
      <c r="E25" s="25"/>
    </row>
    <row r="26" spans="1:5">
      <c r="A26" s="26" t="s">
        <v>52</v>
      </c>
      <c r="B26" s="71"/>
      <c r="C26" s="71"/>
      <c r="D26" s="71"/>
      <c r="E26" s="25"/>
    </row>
    <row r="27" spans="1:5">
      <c r="A27" s="26" t="s">
        <v>27</v>
      </c>
      <c r="B27" s="77"/>
      <c r="C27" s="71"/>
      <c r="D27" s="71"/>
      <c r="E27" s="25"/>
    </row>
    <row r="28" spans="1:5">
      <c r="A28" s="26" t="s">
        <v>53</v>
      </c>
      <c r="B28" s="78"/>
      <c r="C28" s="71"/>
      <c r="D28" s="71"/>
      <c r="E28" s="25"/>
    </row>
    <row r="29" spans="1:5">
      <c r="A29" s="26" t="s">
        <v>172</v>
      </c>
      <c r="B29" s="77"/>
      <c r="C29" s="71"/>
      <c r="D29" s="71"/>
      <c r="E29" s="25"/>
    </row>
    <row r="30" spans="1:5">
      <c r="A30" s="26" t="s">
        <v>159</v>
      </c>
      <c r="B30" s="77"/>
      <c r="C30" s="71"/>
      <c r="D30" s="71"/>
      <c r="E30" s="25"/>
    </row>
    <row r="31" spans="1:5">
      <c r="A31" s="26" t="s">
        <v>173</v>
      </c>
      <c r="B31" s="77"/>
      <c r="C31" s="71"/>
      <c r="D31" s="71"/>
      <c r="E31" s="25"/>
    </row>
    <row r="32" spans="1:5">
      <c r="A32" s="26" t="s">
        <v>174</v>
      </c>
      <c r="B32" s="77"/>
      <c r="C32" s="71"/>
      <c r="D32" s="71"/>
      <c r="E32" s="25"/>
    </row>
    <row r="33" spans="1:5">
      <c r="A33" s="26" t="s">
        <v>175</v>
      </c>
      <c r="B33" s="71"/>
      <c r="C33" s="71"/>
      <c r="D33" s="71"/>
      <c r="E33" s="25"/>
    </row>
    <row r="34" spans="1:5">
      <c r="A34" s="26" t="s">
        <v>176</v>
      </c>
      <c r="B34" s="71"/>
      <c r="C34" s="71"/>
      <c r="D34" s="71"/>
      <c r="E34" s="25"/>
    </row>
    <row r="35" spans="1:5">
      <c r="A35" s="26" t="s">
        <v>54</v>
      </c>
      <c r="B35" s="79"/>
      <c r="C35" s="79"/>
      <c r="D35" s="79"/>
      <c r="E35" s="27"/>
    </row>
    <row r="36" spans="1:5">
      <c r="A36" s="26" t="s">
        <v>177</v>
      </c>
      <c r="B36" s="79"/>
      <c r="C36" s="79"/>
      <c r="D36" s="79"/>
      <c r="E36" s="27"/>
    </row>
    <row r="37" spans="1:5">
      <c r="A37" s="70"/>
      <c r="B37" s="70"/>
      <c r="C37" s="70"/>
      <c r="D37" s="70"/>
    </row>
    <row r="38" spans="1:5">
      <c r="A38" s="70" t="s">
        <v>255</v>
      </c>
      <c r="B38" s="80" t="s">
        <v>373</v>
      </c>
      <c r="C38" s="70"/>
      <c r="D38" s="70"/>
    </row>
    <row r="39" spans="1:5">
      <c r="A39" s="70"/>
      <c r="B39" s="70"/>
      <c r="C39" s="70"/>
      <c r="D39" s="70"/>
    </row>
    <row r="40" spans="1:5">
      <c r="A40" s="70" t="s">
        <v>256</v>
      </c>
      <c r="B40" s="81"/>
      <c r="C40" s="70"/>
      <c r="D40" s="70"/>
    </row>
    <row r="41" spans="1:5">
      <c r="A41" s="70"/>
      <c r="B41" s="70"/>
      <c r="C41" s="70"/>
      <c r="D41" s="70"/>
    </row>
    <row r="42" spans="1:5">
      <c r="A42" s="70"/>
      <c r="B42" s="70"/>
      <c r="C42" s="70"/>
      <c r="D42" s="70"/>
    </row>
    <row r="43" spans="1:5">
      <c r="A43" s="70" t="s">
        <v>55</v>
      </c>
      <c r="B43" s="70"/>
      <c r="C43" s="70"/>
      <c r="D43" s="70"/>
    </row>
    <row r="44" spans="1:5">
      <c r="A44" s="70" t="s">
        <v>178</v>
      </c>
      <c r="B44" s="70"/>
      <c r="C44" s="70"/>
      <c r="D44" s="70"/>
    </row>
    <row r="45" spans="1:5">
      <c r="A45" s="70" t="s">
        <v>56</v>
      </c>
      <c r="B45" s="70"/>
      <c r="C45" s="70"/>
      <c r="D45" s="70"/>
    </row>
    <row r="46" spans="1:5">
      <c r="A46" s="70" t="s">
        <v>57</v>
      </c>
      <c r="B46" s="70"/>
      <c r="C46" s="70"/>
      <c r="D46" s="70"/>
    </row>
    <row r="47" spans="1:5">
      <c r="A47" s="70" t="s">
        <v>58</v>
      </c>
      <c r="B47" s="70"/>
      <c r="C47" s="70"/>
      <c r="D47" s="70"/>
    </row>
    <row r="48" spans="1:5">
      <c r="A48" s="70" t="s">
        <v>257</v>
      </c>
      <c r="B48" s="70"/>
      <c r="C48" s="70"/>
      <c r="D48" s="70"/>
    </row>
    <row r="49" spans="1:4">
      <c r="A49" s="70" t="s">
        <v>258</v>
      </c>
      <c r="B49" s="70"/>
      <c r="C49" s="70"/>
      <c r="D49" s="70"/>
    </row>
    <row r="50" spans="1:4">
      <c r="A50" s="70" t="s">
        <v>259</v>
      </c>
      <c r="B50" s="70"/>
      <c r="C50" s="70"/>
      <c r="D50" s="70"/>
    </row>
  </sheetData>
  <phoneticPr fontId="1"/>
  <dataValidations count="12">
    <dataValidation type="list" allowBlank="1" showInputMessage="1" showErrorMessage="1" sqref="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1 IX65561 ST65561 ACP65561 AML65561 AWH65561 BGD65561 BPZ65561 BZV65561 CJR65561 CTN65561 DDJ65561 DNF65561 DXB65561 EGX65561 EQT65561 FAP65561 FKL65561 FUH65561 GED65561 GNZ65561 GXV65561 HHR65561 HRN65561 IBJ65561 ILF65561 IVB65561 JEX65561 JOT65561 JYP65561 KIL65561 KSH65561 LCD65561 LLZ65561 LVV65561 MFR65561 MPN65561 MZJ65561 NJF65561 NTB65561 OCX65561 OMT65561 OWP65561 PGL65561 PQH65561 QAD65561 QJZ65561 QTV65561 RDR65561 RNN65561 RXJ65561 SHF65561 SRB65561 TAX65561 TKT65561 TUP65561 UEL65561 UOH65561 UYD65561 VHZ65561 VRV65561 WBR65561 WLN65561 WVJ65561 B131097 IX131097 ST131097 ACP131097 AML131097 AWH131097 BGD131097 BPZ131097 BZV131097 CJR131097 CTN131097 DDJ131097 DNF131097 DXB131097 EGX131097 EQT131097 FAP131097 FKL131097 FUH131097 GED131097 GNZ131097 GXV131097 HHR131097 HRN131097 IBJ131097 ILF131097 IVB131097 JEX131097 JOT131097 JYP131097 KIL131097 KSH131097 LCD131097 LLZ131097 LVV131097 MFR131097 MPN131097 MZJ131097 NJF131097 NTB131097 OCX131097 OMT131097 OWP131097 PGL131097 PQH131097 QAD131097 QJZ131097 QTV131097 RDR131097 RNN131097 RXJ131097 SHF131097 SRB131097 TAX131097 TKT131097 TUP131097 UEL131097 UOH131097 UYD131097 VHZ131097 VRV131097 WBR131097 WLN131097 WVJ131097 B196633 IX196633 ST196633 ACP196633 AML196633 AWH196633 BGD196633 BPZ196633 BZV196633 CJR196633 CTN196633 DDJ196633 DNF196633 DXB196633 EGX196633 EQT196633 FAP196633 FKL196633 FUH196633 GED196633 GNZ196633 GXV196633 HHR196633 HRN196633 IBJ196633 ILF196633 IVB196633 JEX196633 JOT196633 JYP196633 KIL196633 KSH196633 LCD196633 LLZ196633 LVV196633 MFR196633 MPN196633 MZJ196633 NJF196633 NTB196633 OCX196633 OMT196633 OWP196633 PGL196633 PQH196633 QAD196633 QJZ196633 QTV196633 RDR196633 RNN196633 RXJ196633 SHF196633 SRB196633 TAX196633 TKT196633 TUP196633 UEL196633 UOH196633 UYD196633 VHZ196633 VRV196633 WBR196633 WLN196633 WVJ196633 B262169 IX262169 ST262169 ACP262169 AML262169 AWH262169 BGD262169 BPZ262169 BZV262169 CJR262169 CTN262169 DDJ262169 DNF262169 DXB262169 EGX262169 EQT262169 FAP262169 FKL262169 FUH262169 GED262169 GNZ262169 GXV262169 HHR262169 HRN262169 IBJ262169 ILF262169 IVB262169 JEX262169 JOT262169 JYP262169 KIL262169 KSH262169 LCD262169 LLZ262169 LVV262169 MFR262169 MPN262169 MZJ262169 NJF262169 NTB262169 OCX262169 OMT262169 OWP262169 PGL262169 PQH262169 QAD262169 QJZ262169 QTV262169 RDR262169 RNN262169 RXJ262169 SHF262169 SRB262169 TAX262169 TKT262169 TUP262169 UEL262169 UOH262169 UYD262169 VHZ262169 VRV262169 WBR262169 WLN262169 WVJ262169 B327705 IX327705 ST327705 ACP327705 AML327705 AWH327705 BGD327705 BPZ327705 BZV327705 CJR327705 CTN327705 DDJ327705 DNF327705 DXB327705 EGX327705 EQT327705 FAP327705 FKL327705 FUH327705 GED327705 GNZ327705 GXV327705 HHR327705 HRN327705 IBJ327705 ILF327705 IVB327705 JEX327705 JOT327705 JYP327705 KIL327705 KSH327705 LCD327705 LLZ327705 LVV327705 MFR327705 MPN327705 MZJ327705 NJF327705 NTB327705 OCX327705 OMT327705 OWP327705 PGL327705 PQH327705 QAD327705 QJZ327705 QTV327705 RDR327705 RNN327705 RXJ327705 SHF327705 SRB327705 TAX327705 TKT327705 TUP327705 UEL327705 UOH327705 UYD327705 VHZ327705 VRV327705 WBR327705 WLN327705 WVJ327705 B393241 IX393241 ST393241 ACP393241 AML393241 AWH393241 BGD393241 BPZ393241 BZV393241 CJR393241 CTN393241 DDJ393241 DNF393241 DXB393241 EGX393241 EQT393241 FAP393241 FKL393241 FUH393241 GED393241 GNZ393241 GXV393241 HHR393241 HRN393241 IBJ393241 ILF393241 IVB393241 JEX393241 JOT393241 JYP393241 KIL393241 KSH393241 LCD393241 LLZ393241 LVV393241 MFR393241 MPN393241 MZJ393241 NJF393241 NTB393241 OCX393241 OMT393241 OWP393241 PGL393241 PQH393241 QAD393241 QJZ393241 QTV393241 RDR393241 RNN393241 RXJ393241 SHF393241 SRB393241 TAX393241 TKT393241 TUP393241 UEL393241 UOH393241 UYD393241 VHZ393241 VRV393241 WBR393241 WLN393241 WVJ393241 B458777 IX458777 ST458777 ACP458777 AML458777 AWH458777 BGD458777 BPZ458777 BZV458777 CJR458777 CTN458777 DDJ458777 DNF458777 DXB458777 EGX458777 EQT458777 FAP458777 FKL458777 FUH458777 GED458777 GNZ458777 GXV458777 HHR458777 HRN458777 IBJ458777 ILF458777 IVB458777 JEX458777 JOT458777 JYP458777 KIL458777 KSH458777 LCD458777 LLZ458777 LVV458777 MFR458777 MPN458777 MZJ458777 NJF458777 NTB458777 OCX458777 OMT458777 OWP458777 PGL458777 PQH458777 QAD458777 QJZ458777 QTV458777 RDR458777 RNN458777 RXJ458777 SHF458777 SRB458777 TAX458777 TKT458777 TUP458777 UEL458777 UOH458777 UYD458777 VHZ458777 VRV458777 WBR458777 WLN458777 WVJ458777 B524313 IX524313 ST524313 ACP524313 AML524313 AWH524313 BGD524313 BPZ524313 BZV524313 CJR524313 CTN524313 DDJ524313 DNF524313 DXB524313 EGX524313 EQT524313 FAP524313 FKL524313 FUH524313 GED524313 GNZ524313 GXV524313 HHR524313 HRN524313 IBJ524313 ILF524313 IVB524313 JEX524313 JOT524313 JYP524313 KIL524313 KSH524313 LCD524313 LLZ524313 LVV524313 MFR524313 MPN524313 MZJ524313 NJF524313 NTB524313 OCX524313 OMT524313 OWP524313 PGL524313 PQH524313 QAD524313 QJZ524313 QTV524313 RDR524313 RNN524313 RXJ524313 SHF524313 SRB524313 TAX524313 TKT524313 TUP524313 UEL524313 UOH524313 UYD524313 VHZ524313 VRV524313 WBR524313 WLN524313 WVJ524313 B589849 IX589849 ST589849 ACP589849 AML589849 AWH589849 BGD589849 BPZ589849 BZV589849 CJR589849 CTN589849 DDJ589849 DNF589849 DXB589849 EGX589849 EQT589849 FAP589849 FKL589849 FUH589849 GED589849 GNZ589849 GXV589849 HHR589849 HRN589849 IBJ589849 ILF589849 IVB589849 JEX589849 JOT589849 JYP589849 KIL589849 KSH589849 LCD589849 LLZ589849 LVV589849 MFR589849 MPN589849 MZJ589849 NJF589849 NTB589849 OCX589849 OMT589849 OWP589849 PGL589849 PQH589849 QAD589849 QJZ589849 QTV589849 RDR589849 RNN589849 RXJ589849 SHF589849 SRB589849 TAX589849 TKT589849 TUP589849 UEL589849 UOH589849 UYD589849 VHZ589849 VRV589849 WBR589849 WLN589849 WVJ589849 B655385 IX655385 ST655385 ACP655385 AML655385 AWH655385 BGD655385 BPZ655385 BZV655385 CJR655385 CTN655385 DDJ655385 DNF655385 DXB655385 EGX655385 EQT655385 FAP655385 FKL655385 FUH655385 GED655385 GNZ655385 GXV655385 HHR655385 HRN655385 IBJ655385 ILF655385 IVB655385 JEX655385 JOT655385 JYP655385 KIL655385 KSH655385 LCD655385 LLZ655385 LVV655385 MFR655385 MPN655385 MZJ655385 NJF655385 NTB655385 OCX655385 OMT655385 OWP655385 PGL655385 PQH655385 QAD655385 QJZ655385 QTV655385 RDR655385 RNN655385 RXJ655385 SHF655385 SRB655385 TAX655385 TKT655385 TUP655385 UEL655385 UOH655385 UYD655385 VHZ655385 VRV655385 WBR655385 WLN655385 WVJ655385 B720921 IX720921 ST720921 ACP720921 AML720921 AWH720921 BGD720921 BPZ720921 BZV720921 CJR720921 CTN720921 DDJ720921 DNF720921 DXB720921 EGX720921 EQT720921 FAP720921 FKL720921 FUH720921 GED720921 GNZ720921 GXV720921 HHR720921 HRN720921 IBJ720921 ILF720921 IVB720921 JEX720921 JOT720921 JYP720921 KIL720921 KSH720921 LCD720921 LLZ720921 LVV720921 MFR720921 MPN720921 MZJ720921 NJF720921 NTB720921 OCX720921 OMT720921 OWP720921 PGL720921 PQH720921 QAD720921 QJZ720921 QTV720921 RDR720921 RNN720921 RXJ720921 SHF720921 SRB720921 TAX720921 TKT720921 TUP720921 UEL720921 UOH720921 UYD720921 VHZ720921 VRV720921 WBR720921 WLN720921 WVJ720921 B786457 IX786457 ST786457 ACP786457 AML786457 AWH786457 BGD786457 BPZ786457 BZV786457 CJR786457 CTN786457 DDJ786457 DNF786457 DXB786457 EGX786457 EQT786457 FAP786457 FKL786457 FUH786457 GED786457 GNZ786457 GXV786457 HHR786457 HRN786457 IBJ786457 ILF786457 IVB786457 JEX786457 JOT786457 JYP786457 KIL786457 KSH786457 LCD786457 LLZ786457 LVV786457 MFR786457 MPN786457 MZJ786457 NJF786457 NTB786457 OCX786457 OMT786457 OWP786457 PGL786457 PQH786457 QAD786457 QJZ786457 QTV786457 RDR786457 RNN786457 RXJ786457 SHF786457 SRB786457 TAX786457 TKT786457 TUP786457 UEL786457 UOH786457 UYD786457 VHZ786457 VRV786457 WBR786457 WLN786457 WVJ786457 B851993 IX851993 ST851993 ACP851993 AML851993 AWH851993 BGD851993 BPZ851993 BZV851993 CJR851993 CTN851993 DDJ851993 DNF851993 DXB851993 EGX851993 EQT851993 FAP851993 FKL851993 FUH851993 GED851993 GNZ851993 GXV851993 HHR851993 HRN851993 IBJ851993 ILF851993 IVB851993 JEX851993 JOT851993 JYP851993 KIL851993 KSH851993 LCD851993 LLZ851993 LVV851993 MFR851993 MPN851993 MZJ851993 NJF851993 NTB851993 OCX851993 OMT851993 OWP851993 PGL851993 PQH851993 QAD851993 QJZ851993 QTV851993 RDR851993 RNN851993 RXJ851993 SHF851993 SRB851993 TAX851993 TKT851993 TUP851993 UEL851993 UOH851993 UYD851993 VHZ851993 VRV851993 WBR851993 WLN851993 WVJ851993 B917529 IX917529 ST917529 ACP917529 AML917529 AWH917529 BGD917529 BPZ917529 BZV917529 CJR917529 CTN917529 DDJ917529 DNF917529 DXB917529 EGX917529 EQT917529 FAP917529 FKL917529 FUH917529 GED917529 GNZ917529 GXV917529 HHR917529 HRN917529 IBJ917529 ILF917529 IVB917529 JEX917529 JOT917529 JYP917529 KIL917529 KSH917529 LCD917529 LLZ917529 LVV917529 MFR917529 MPN917529 MZJ917529 NJF917529 NTB917529 OCX917529 OMT917529 OWP917529 PGL917529 PQH917529 QAD917529 QJZ917529 QTV917529 RDR917529 RNN917529 RXJ917529 SHF917529 SRB917529 TAX917529 TKT917529 TUP917529 UEL917529 UOH917529 UYD917529 VHZ917529 VRV917529 WBR917529 WLN917529 WVJ917529 B983065 IX983065 ST983065 ACP983065 AML983065 AWH983065 BGD983065 BPZ983065 BZV983065 CJR983065 CTN983065 DDJ983065 DNF983065 DXB983065 EGX983065 EQT983065 FAP983065 FKL983065 FUH983065 GED983065 GNZ983065 GXV983065 HHR983065 HRN983065 IBJ983065 ILF983065 IVB983065 JEX983065 JOT983065 JYP983065 KIL983065 KSH983065 LCD983065 LLZ983065 LVV983065 MFR983065 MPN983065 MZJ983065 NJF983065 NTB983065 OCX983065 OMT983065 OWP983065 PGL983065 PQH983065 QAD983065 QJZ983065 QTV983065 RDR983065 RNN983065 RXJ983065 SHF983065 SRB983065 TAX983065 TKT983065 TUP983065 UEL983065 UOH983065 UYD983065 VHZ983065 VRV983065 WBR983065 WLN983065 WVJ983065" xr:uid="{00000000-0002-0000-0200-000000000000}">
      <formula1>"90,170"</formula1>
    </dataValidation>
    <dataValidation type="list" allowBlank="1" showInputMessage="1" showErrorMessage="1" sqref="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xr:uid="{00000000-0002-0000-0200-000001000000}">
      <formula1>"68,80,85"</formula1>
    </dataValidation>
    <dataValidation type="list" allowBlank="1" showInputMessage="1" showErrorMessage="1" sqref="B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xr:uid="{00000000-0002-0000-0200-000002000000}">
      <formula1>"有,無,有（資材のみ）"</formula1>
    </dataValidation>
    <dataValidation type="list" allowBlank="1" showInputMessage="1" showErrorMessage="1" sqref="B34 IX34 ST34 ACP34 AML34 AWH34 BGD34 BPZ34 BZV34 CJR34 CTN34 DDJ34 DNF34 DXB34 EGX34 EQT34 FAP34 FKL34 FUH34 GED34 GNZ34 GXV34 HHR34 HRN34 IBJ34 ILF34 IVB34 JEX34 JOT34 JYP34 KIL34 KSH34 LCD34 LLZ34 LVV34 MFR34 MPN34 MZJ34 NJF34 NTB34 OCX34 OMT34 OWP34 PGL34 PQH34 QAD34 QJZ34 QTV34 RDR34 RNN34 RXJ34 SHF34 SRB34 TAX34 TKT34 TUP34 UEL34 UOH34 UYD34 VHZ34 VRV34 WBR34 WLN34 WVJ34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00000000-0002-0000-0200-000003000000}">
      <formula1>"H27当初,H26繰越"</formula1>
    </dataValidation>
    <dataValidation type="list" allowBlank="1" showInputMessage="1" showErrorMessage="1"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xr:uid="{00000000-0002-0000-0200-000004000000}">
      <formula1>"事業主体,森林所有者"</formula1>
    </dataValidation>
    <dataValidation type="list" allowBlank="1" showInputMessage="1" showErrorMessage="1" sqref="B10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00000000-0002-0000-0200-000005000000}">
      <formula1>"自力,請負,受託,受託請負,長期受託,長期受託請負"</formula1>
    </dataValidation>
    <dataValidation type="list" allowBlank="1" showInputMessage="1" showErrorMessage="1"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00000000-0002-0000-0200-000006000000}">
      <formula1>"個人,法人,その他"</formula1>
    </dataValidation>
    <dataValidation type="list" allowBlank="1" showInputMessage="1" showErrorMessage="1"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00000000-0002-0000-0200-000007000000}">
      <formula1>"直営,請負"</formula1>
    </dataValidation>
    <dataValidation type="list" allowBlank="1" showInputMessage="1" showErrorMessage="1" sqref="B15 IX15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xr:uid="{00000000-0002-0000-0200-000008000000}">
      <formula1>"開設,改良"</formula1>
    </dataValidation>
    <dataValidation type="list" allowBlank="1" showInputMessage="1" showErrorMessage="1"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200-000009000000}">
      <formula1>"有り,無し"</formula1>
    </dataValidation>
    <dataValidation type="list" allowBlank="1" showInputMessage="1" showErrorMessage="1" sqref="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00000000-0002-0000-0200-00000A000000}">
      <formula1>"標準経費,実行経費"</formula1>
    </dataValidation>
    <dataValidation type="list" allowBlank="1" showInputMessage="1" showErrorMessage="1" sqref="B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WVJ25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xr:uid="{00000000-0002-0000-0200-00000B000000}">
      <formula1>"森林経営計画,集約化実施計画"</formula1>
    </dataValidation>
  </dataValidations>
  <pageMargins left="0.7" right="0.7" top="0.75" bottom="0.75" header="0.3" footer="0.3"/>
  <pageSetup paperSize="9" scale="7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2"/>
  <sheetViews>
    <sheetView showGridLines="0" zoomScale="80" zoomScaleNormal="80" workbookViewId="0">
      <selection sqref="A1:B1"/>
    </sheetView>
  </sheetViews>
  <sheetFormatPr defaultColWidth="9" defaultRowHeight="13.2"/>
  <cols>
    <col min="1" max="1" width="9" style="2"/>
    <col min="2" max="3" width="11.109375" style="2" customWidth="1"/>
    <col min="4" max="10" width="9" style="2"/>
    <col min="11" max="11" width="15.44140625" style="2" customWidth="1"/>
    <col min="12" max="12" width="16.88671875" style="2" customWidth="1"/>
    <col min="13" max="16384" width="9" style="2"/>
  </cols>
  <sheetData>
    <row r="1" spans="1:12">
      <c r="A1" s="232" t="s">
        <v>199</v>
      </c>
      <c r="B1" s="232"/>
    </row>
    <row r="2" spans="1:12">
      <c r="A2" s="13"/>
      <c r="B2" s="13"/>
    </row>
    <row r="3" spans="1:12">
      <c r="A3" s="233" t="s">
        <v>65</v>
      </c>
      <c r="B3" s="233"/>
    </row>
    <row r="4" spans="1:12" ht="14.4">
      <c r="A4" s="82"/>
      <c r="B4" s="83" t="s">
        <v>374</v>
      </c>
      <c r="C4" s="82"/>
      <c r="D4" s="82"/>
      <c r="E4" s="82"/>
      <c r="F4" s="82"/>
      <c r="G4" s="82"/>
      <c r="H4" s="82"/>
      <c r="I4" s="82"/>
      <c r="J4" s="82"/>
      <c r="K4" s="82"/>
      <c r="L4" s="82"/>
    </row>
    <row r="5" spans="1:12">
      <c r="A5" s="84"/>
      <c r="B5" s="82"/>
      <c r="C5" s="82"/>
      <c r="D5" s="82"/>
      <c r="E5" s="82"/>
      <c r="F5" s="82"/>
      <c r="G5" s="82"/>
      <c r="H5" s="82"/>
      <c r="I5" s="82"/>
      <c r="J5" s="82"/>
      <c r="K5" s="85" t="s">
        <v>71</v>
      </c>
      <c r="L5" s="85" t="s">
        <v>48</v>
      </c>
    </row>
    <row r="6" spans="1:12">
      <c r="A6" s="84"/>
      <c r="B6" s="82"/>
      <c r="C6" s="82"/>
      <c r="D6" s="82"/>
      <c r="E6" s="82"/>
      <c r="F6" s="82"/>
      <c r="G6" s="82"/>
      <c r="H6" s="82"/>
      <c r="I6" s="82"/>
      <c r="J6" s="82"/>
      <c r="K6" s="234"/>
      <c r="L6" s="234"/>
    </row>
    <row r="7" spans="1:12">
      <c r="A7" s="84"/>
      <c r="B7" s="82"/>
      <c r="C7" s="82"/>
      <c r="D7" s="82"/>
      <c r="E7" s="82"/>
      <c r="F7" s="82"/>
      <c r="G7" s="82"/>
      <c r="H7" s="82"/>
      <c r="I7" s="82"/>
      <c r="J7" s="82"/>
      <c r="K7" s="234"/>
      <c r="L7" s="234"/>
    </row>
    <row r="8" spans="1:12">
      <c r="A8" s="82"/>
      <c r="B8" s="82"/>
      <c r="C8" s="82"/>
      <c r="D8" s="82"/>
      <c r="E8" s="82"/>
      <c r="F8" s="82"/>
      <c r="G8" s="82"/>
      <c r="H8" s="82"/>
      <c r="I8" s="82"/>
      <c r="J8" s="82"/>
      <c r="K8" s="82"/>
      <c r="L8" s="82"/>
    </row>
    <row r="9" spans="1:12">
      <c r="A9" s="86" t="s">
        <v>0</v>
      </c>
      <c r="B9" s="86" t="s">
        <v>5</v>
      </c>
      <c r="C9" s="87" t="s">
        <v>43</v>
      </c>
      <c r="D9" s="88" t="s">
        <v>22</v>
      </c>
      <c r="E9" s="86" t="s">
        <v>24</v>
      </c>
      <c r="F9" s="235" t="s">
        <v>66</v>
      </c>
      <c r="G9" s="236"/>
      <c r="H9" s="88" t="s">
        <v>67</v>
      </c>
      <c r="I9" s="86" t="s">
        <v>27</v>
      </c>
      <c r="J9" s="86" t="s">
        <v>31</v>
      </c>
      <c r="K9" s="86" t="s">
        <v>68</v>
      </c>
      <c r="L9" s="86" t="s">
        <v>69</v>
      </c>
    </row>
    <row r="10" spans="1:12" ht="273.75" customHeight="1">
      <c r="A10" s="89"/>
      <c r="B10" s="89"/>
      <c r="C10" s="90"/>
      <c r="D10" s="91"/>
      <c r="E10" s="89"/>
      <c r="F10" s="92"/>
      <c r="G10" s="93"/>
      <c r="H10" s="91"/>
      <c r="I10" s="89"/>
      <c r="J10" s="89"/>
      <c r="K10" s="89"/>
      <c r="L10" s="89"/>
    </row>
    <row r="11" spans="1:12" ht="22.5" customHeight="1">
      <c r="A11" s="235" t="s">
        <v>231</v>
      </c>
      <c r="B11" s="235" t="s">
        <v>375</v>
      </c>
      <c r="C11" s="235"/>
      <c r="D11" s="237" t="s">
        <v>260</v>
      </c>
      <c r="E11" s="237"/>
      <c r="F11" s="238" t="s">
        <v>70</v>
      </c>
      <c r="G11" s="239"/>
      <c r="H11" s="239"/>
      <c r="I11" s="239"/>
      <c r="J11" s="230"/>
      <c r="K11" s="230"/>
      <c r="L11" s="231"/>
    </row>
    <row r="12" spans="1:12" ht="22.5" customHeight="1">
      <c r="A12" s="235"/>
      <c r="B12" s="235" t="s">
        <v>375</v>
      </c>
      <c r="C12" s="235"/>
      <c r="D12" s="237"/>
      <c r="E12" s="237"/>
      <c r="F12" s="238"/>
      <c r="G12" s="239"/>
      <c r="H12" s="239"/>
      <c r="I12" s="239"/>
      <c r="J12" s="230"/>
      <c r="K12" s="230"/>
      <c r="L12" s="231"/>
    </row>
  </sheetData>
  <mergeCells count="11">
    <mergeCell ref="J11:L12"/>
    <mergeCell ref="A1:B1"/>
    <mergeCell ref="A3:B3"/>
    <mergeCell ref="K6:K7"/>
    <mergeCell ref="L6:L7"/>
    <mergeCell ref="F9:G9"/>
    <mergeCell ref="A11:A12"/>
    <mergeCell ref="B11:C11"/>
    <mergeCell ref="B12:C12"/>
    <mergeCell ref="D11:E12"/>
    <mergeCell ref="F11:I12"/>
  </mergeCells>
  <phoneticPr fontId="1"/>
  <pageMargins left="0.7" right="0.7" top="0.75" bottom="0.75" header="0.3" footer="0.3"/>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6"/>
  <sheetViews>
    <sheetView showGridLines="0" zoomScaleNormal="100" workbookViewId="0">
      <selection sqref="A1:B1"/>
    </sheetView>
  </sheetViews>
  <sheetFormatPr defaultColWidth="9" defaultRowHeight="13.2"/>
  <cols>
    <col min="1" max="1" width="9" style="1"/>
    <col min="2" max="5" width="7.88671875" style="1" customWidth="1"/>
    <col min="6" max="6" width="9" style="1"/>
    <col min="7" max="7" width="8.109375" style="1" customWidth="1"/>
    <col min="8" max="8" width="7.21875" style="1" customWidth="1"/>
    <col min="9" max="9" width="3.44140625" style="1" customWidth="1"/>
    <col min="10" max="16384" width="9" style="1"/>
  </cols>
  <sheetData>
    <row r="1" spans="1:11">
      <c r="A1" s="232" t="s">
        <v>197</v>
      </c>
      <c r="B1" s="232"/>
    </row>
    <row r="2" spans="1:11">
      <c r="A2" s="7"/>
    </row>
    <row r="3" spans="1:11" ht="14.4">
      <c r="A3" s="240" t="s">
        <v>377</v>
      </c>
      <c r="B3" s="240"/>
      <c r="C3" s="240"/>
      <c r="D3" s="240"/>
      <c r="E3" s="240"/>
      <c r="F3" s="240"/>
      <c r="G3" s="240"/>
      <c r="H3" s="240"/>
      <c r="I3" s="240"/>
      <c r="J3" s="240"/>
      <c r="K3" s="240"/>
    </row>
    <row r="4" spans="1:11">
      <c r="A4" s="94" t="s">
        <v>72</v>
      </c>
      <c r="B4" s="95"/>
      <c r="C4" s="95"/>
      <c r="D4" s="95"/>
      <c r="E4" s="95"/>
      <c r="F4" s="95"/>
      <c r="G4" s="95"/>
      <c r="H4" s="95"/>
      <c r="I4" s="95"/>
      <c r="J4" s="95"/>
      <c r="K4" s="95"/>
    </row>
    <row r="5" spans="1:11">
      <c r="A5" s="95"/>
      <c r="B5" s="95"/>
      <c r="C5" s="95"/>
      <c r="D5" s="95"/>
      <c r="E5" s="95"/>
      <c r="F5" s="95"/>
      <c r="G5" s="95"/>
      <c r="H5" s="242" t="s">
        <v>78</v>
      </c>
      <c r="I5" s="242"/>
      <c r="J5" s="95"/>
      <c r="K5" s="95"/>
    </row>
    <row r="6" spans="1:11">
      <c r="A6" s="95"/>
      <c r="B6" s="95"/>
      <c r="C6" s="95"/>
      <c r="D6" s="95"/>
      <c r="E6" s="95"/>
      <c r="F6" s="95"/>
      <c r="G6" s="95"/>
      <c r="H6" s="242" t="s">
        <v>154</v>
      </c>
      <c r="I6" s="242"/>
      <c r="J6" s="242"/>
      <c r="K6" s="95"/>
    </row>
    <row r="7" spans="1:11">
      <c r="A7" s="242" t="s">
        <v>188</v>
      </c>
      <c r="B7" s="242"/>
      <c r="C7" s="242"/>
      <c r="D7" s="95"/>
      <c r="E7" s="95"/>
      <c r="F7" s="95"/>
      <c r="G7" s="95"/>
      <c r="H7" s="95"/>
      <c r="I7" s="95"/>
      <c r="J7" s="95"/>
      <c r="K7" s="95"/>
    </row>
    <row r="8" spans="1:11">
      <c r="A8" s="94" t="s">
        <v>189</v>
      </c>
      <c r="B8" s="95"/>
      <c r="C8" s="95"/>
      <c r="D8" s="95"/>
      <c r="E8" s="95"/>
      <c r="F8" s="95"/>
      <c r="G8" s="95"/>
      <c r="H8" s="95"/>
      <c r="I8" s="95"/>
      <c r="J8" s="95"/>
      <c r="K8" s="95"/>
    </row>
    <row r="9" spans="1:11">
      <c r="A9" s="95"/>
      <c r="B9" s="95"/>
      <c r="C9" s="95"/>
      <c r="D9" s="95"/>
      <c r="E9" s="95"/>
      <c r="F9" s="62"/>
      <c r="G9" s="62" t="s">
        <v>77</v>
      </c>
      <c r="H9" s="62"/>
      <c r="I9" s="62"/>
      <c r="J9" s="95"/>
      <c r="K9" s="95"/>
    </row>
    <row r="10" spans="1:11">
      <c r="A10" s="94" t="s">
        <v>72</v>
      </c>
      <c r="B10" s="95"/>
      <c r="C10" s="95"/>
      <c r="D10" s="95"/>
      <c r="E10" s="95"/>
      <c r="F10" s="95"/>
      <c r="G10" s="95"/>
      <c r="H10" s="95"/>
      <c r="I10" s="95"/>
      <c r="J10" s="95"/>
      <c r="K10" s="95"/>
    </row>
    <row r="11" spans="1:11">
      <c r="A11" s="94"/>
      <c r="B11" s="95"/>
      <c r="C11" s="95"/>
      <c r="D11" s="95"/>
      <c r="E11" s="95"/>
      <c r="F11" s="95"/>
      <c r="G11" s="95"/>
      <c r="H11" s="95"/>
      <c r="I11" s="95"/>
      <c r="J11" s="95"/>
      <c r="K11" s="95"/>
    </row>
    <row r="12" spans="1:11" ht="30" customHeight="1">
      <c r="A12" s="247" t="s">
        <v>390</v>
      </c>
      <c r="B12" s="247"/>
      <c r="C12" s="247"/>
      <c r="D12" s="247"/>
      <c r="E12" s="247"/>
      <c r="F12" s="247"/>
      <c r="G12" s="247"/>
      <c r="H12" s="247"/>
      <c r="I12" s="247"/>
      <c r="J12" s="247"/>
      <c r="K12" s="247"/>
    </row>
    <row r="13" spans="1:11" ht="13.5" customHeight="1">
      <c r="A13" s="247" t="s">
        <v>261</v>
      </c>
      <c r="B13" s="247"/>
      <c r="C13" s="247"/>
      <c r="D13" s="247"/>
      <c r="E13" s="247"/>
      <c r="F13" s="247"/>
      <c r="G13" s="247"/>
      <c r="H13" s="247"/>
      <c r="I13" s="247"/>
      <c r="J13" s="247"/>
      <c r="K13" s="247"/>
    </row>
    <row r="14" spans="1:11">
      <c r="A14" s="95"/>
      <c r="B14" s="95"/>
      <c r="C14" s="95"/>
      <c r="D14" s="95"/>
      <c r="E14" s="95"/>
      <c r="F14" s="95"/>
      <c r="G14" s="95"/>
      <c r="H14" s="95"/>
      <c r="I14" s="95"/>
      <c r="J14" s="95"/>
      <c r="K14" s="95"/>
    </row>
    <row r="15" spans="1:11" ht="24.75" customHeight="1">
      <c r="A15" s="245" t="s">
        <v>183</v>
      </c>
      <c r="B15" s="235" t="s">
        <v>194</v>
      </c>
      <c r="C15" s="235"/>
      <c r="D15" s="235"/>
      <c r="E15" s="235"/>
      <c r="F15" s="245" t="s">
        <v>262</v>
      </c>
      <c r="G15" s="245"/>
      <c r="H15" s="245"/>
      <c r="I15" s="245"/>
      <c r="J15" s="245" t="s">
        <v>376</v>
      </c>
      <c r="K15" s="245"/>
    </row>
    <row r="16" spans="1:11" ht="24.75" customHeight="1">
      <c r="A16" s="245"/>
      <c r="B16" s="246" t="s">
        <v>76</v>
      </c>
      <c r="C16" s="246"/>
      <c r="D16" s="246"/>
      <c r="E16" s="246"/>
      <c r="F16" s="245" t="s">
        <v>263</v>
      </c>
      <c r="G16" s="245"/>
      <c r="H16" s="245"/>
      <c r="I16" s="245"/>
      <c r="J16" s="245"/>
      <c r="K16" s="245"/>
    </row>
    <row r="17" spans="1:11" ht="24.75" customHeight="1">
      <c r="A17" s="89" t="s">
        <v>182</v>
      </c>
      <c r="B17" s="245"/>
      <c r="C17" s="245"/>
      <c r="D17" s="245"/>
      <c r="E17" s="245"/>
      <c r="F17" s="245" t="s">
        <v>190</v>
      </c>
      <c r="G17" s="245"/>
      <c r="H17" s="245"/>
      <c r="I17" s="245"/>
      <c r="J17" s="245"/>
      <c r="K17" s="245"/>
    </row>
    <row r="18" spans="1:11" ht="32.25" customHeight="1">
      <c r="A18" s="96" t="s">
        <v>181</v>
      </c>
      <c r="B18" s="245"/>
      <c r="C18" s="245"/>
      <c r="D18" s="245"/>
      <c r="E18" s="245"/>
      <c r="F18" s="245" t="s">
        <v>191</v>
      </c>
      <c r="G18" s="245"/>
      <c r="H18" s="245"/>
      <c r="I18" s="245"/>
      <c r="J18" s="245"/>
      <c r="K18" s="245"/>
    </row>
    <row r="19" spans="1:11" ht="24.75" customHeight="1">
      <c r="A19" s="21" t="s">
        <v>187</v>
      </c>
      <c r="B19" s="21"/>
      <c r="C19" s="21" t="s">
        <v>73</v>
      </c>
      <c r="D19" s="243"/>
      <c r="E19" s="243"/>
      <c r="F19" s="21" t="s">
        <v>74</v>
      </c>
      <c r="G19" s="243"/>
      <c r="H19" s="243"/>
      <c r="I19" s="243" t="s">
        <v>21</v>
      </c>
      <c r="J19" s="243"/>
      <c r="K19" s="21"/>
    </row>
    <row r="20" spans="1:11" ht="24.75" customHeight="1">
      <c r="A20" s="21" t="s">
        <v>186</v>
      </c>
      <c r="B20" s="243"/>
      <c r="C20" s="243"/>
      <c r="D20" s="243"/>
      <c r="E20" s="243"/>
      <c r="F20" s="243"/>
      <c r="G20" s="243"/>
      <c r="H20" s="243"/>
      <c r="I20" s="243"/>
      <c r="J20" s="243"/>
      <c r="K20" s="243"/>
    </row>
    <row r="21" spans="1:11" ht="24.75" customHeight="1">
      <c r="A21" s="21" t="s">
        <v>192</v>
      </c>
      <c r="B21" s="243" t="s">
        <v>195</v>
      </c>
      <c r="C21" s="243"/>
      <c r="D21" s="243"/>
      <c r="E21" s="243" t="s">
        <v>184</v>
      </c>
      <c r="F21" s="243"/>
      <c r="G21" s="243"/>
      <c r="H21" s="243" t="s">
        <v>196</v>
      </c>
      <c r="I21" s="243"/>
      <c r="J21" s="243"/>
      <c r="K21" s="243"/>
    </row>
    <row r="22" spans="1:11" ht="24.75" customHeight="1">
      <c r="A22" s="244" t="s">
        <v>180</v>
      </c>
      <c r="B22" s="244"/>
      <c r="C22" s="244"/>
      <c r="D22" s="244"/>
      <c r="E22" s="244"/>
      <c r="F22" s="244"/>
      <c r="G22" s="244"/>
      <c r="H22" s="244"/>
      <c r="I22" s="244"/>
      <c r="J22" s="244"/>
      <c r="K22" s="244"/>
    </row>
    <row r="23" spans="1:11" ht="24.75" customHeight="1">
      <c r="A23" s="243" t="s">
        <v>75</v>
      </c>
      <c r="B23" s="243"/>
      <c r="C23" s="243"/>
      <c r="D23" s="243"/>
      <c r="E23" s="243"/>
      <c r="F23" s="243"/>
      <c r="G23" s="243"/>
      <c r="H23" s="243"/>
      <c r="I23" s="243"/>
      <c r="J23" s="243"/>
      <c r="K23" s="243"/>
    </row>
    <row r="24" spans="1:11" ht="24.75" customHeight="1">
      <c r="A24" s="243"/>
      <c r="B24" s="243"/>
      <c r="C24" s="243"/>
      <c r="D24" s="243"/>
      <c r="E24" s="243"/>
      <c r="F24" s="243"/>
      <c r="G24" s="243"/>
      <c r="H24" s="243"/>
      <c r="I24" s="243"/>
      <c r="J24" s="243"/>
      <c r="K24" s="243"/>
    </row>
    <row r="25" spans="1:11" ht="24.75" customHeight="1">
      <c r="A25" s="243"/>
      <c r="B25" s="243"/>
      <c r="C25" s="243"/>
      <c r="D25" s="243"/>
      <c r="E25" s="243"/>
      <c r="F25" s="243"/>
      <c r="G25" s="243"/>
      <c r="H25" s="243"/>
      <c r="I25" s="243"/>
      <c r="J25" s="243"/>
      <c r="K25" s="243"/>
    </row>
    <row r="26" spans="1:11" ht="24.75" customHeight="1">
      <c r="A26" s="243"/>
      <c r="B26" s="243"/>
      <c r="C26" s="243"/>
      <c r="D26" s="243"/>
      <c r="E26" s="243"/>
      <c r="F26" s="243"/>
      <c r="G26" s="243"/>
      <c r="H26" s="243"/>
      <c r="I26" s="243"/>
      <c r="J26" s="243"/>
      <c r="K26" s="243"/>
    </row>
    <row r="27" spans="1:11" ht="24.75" customHeight="1">
      <c r="A27" s="243"/>
      <c r="B27" s="243"/>
      <c r="C27" s="243"/>
      <c r="D27" s="243"/>
      <c r="E27" s="243"/>
      <c r="F27" s="243"/>
      <c r="G27" s="243"/>
      <c r="H27" s="243"/>
      <c r="I27" s="243"/>
      <c r="J27" s="243"/>
      <c r="K27" s="243"/>
    </row>
    <row r="28" spans="1:11" ht="24.75" customHeight="1">
      <c r="A28" s="243"/>
      <c r="B28" s="243"/>
      <c r="C28" s="243"/>
      <c r="D28" s="243"/>
      <c r="E28" s="243"/>
      <c r="F28" s="243"/>
      <c r="G28" s="243"/>
      <c r="H28" s="243"/>
      <c r="I28" s="243"/>
      <c r="J28" s="243"/>
      <c r="K28" s="243"/>
    </row>
    <row r="29" spans="1:11" ht="24.75" customHeight="1">
      <c r="A29" s="243"/>
      <c r="B29" s="243"/>
      <c r="C29" s="243"/>
      <c r="D29" s="243"/>
      <c r="E29" s="243"/>
      <c r="F29" s="243"/>
      <c r="G29" s="243"/>
      <c r="H29" s="243"/>
      <c r="I29" s="243"/>
      <c r="J29" s="243"/>
      <c r="K29" s="243"/>
    </row>
    <row r="30" spans="1:11" ht="24.75" customHeight="1">
      <c r="A30" s="243"/>
      <c r="B30" s="243"/>
      <c r="C30" s="243"/>
      <c r="D30" s="243"/>
      <c r="E30" s="243"/>
      <c r="F30" s="243"/>
      <c r="G30" s="243"/>
      <c r="H30" s="243"/>
      <c r="I30" s="243"/>
      <c r="J30" s="243"/>
      <c r="K30" s="243"/>
    </row>
    <row r="31" spans="1:11" ht="24.75" customHeight="1">
      <c r="A31" s="243"/>
      <c r="B31" s="243"/>
      <c r="C31" s="243"/>
      <c r="D31" s="243"/>
      <c r="E31" s="243"/>
      <c r="F31" s="243"/>
      <c r="G31" s="243"/>
      <c r="H31" s="243"/>
      <c r="I31" s="243"/>
      <c r="J31" s="243"/>
      <c r="K31" s="243"/>
    </row>
    <row r="32" spans="1:11" ht="24.75" customHeight="1">
      <c r="A32" s="243"/>
      <c r="B32" s="243"/>
      <c r="C32" s="243"/>
      <c r="D32" s="243"/>
      <c r="E32" s="243"/>
      <c r="F32" s="243"/>
      <c r="G32" s="243"/>
      <c r="H32" s="243"/>
      <c r="I32" s="243"/>
      <c r="J32" s="243"/>
      <c r="K32" s="243"/>
    </row>
    <row r="33" spans="1:11" ht="24.75" customHeight="1">
      <c r="A33" s="243"/>
      <c r="B33" s="243"/>
      <c r="C33" s="243"/>
      <c r="D33" s="243"/>
      <c r="E33" s="243"/>
      <c r="F33" s="243"/>
      <c r="G33" s="243"/>
      <c r="H33" s="243"/>
      <c r="I33" s="243"/>
      <c r="J33" s="243"/>
      <c r="K33" s="243"/>
    </row>
    <row r="34" spans="1:11" ht="24.75" customHeight="1">
      <c r="A34" s="243" t="s">
        <v>185</v>
      </c>
      <c r="B34" s="243"/>
      <c r="C34" s="243" t="s">
        <v>193</v>
      </c>
      <c r="D34" s="243"/>
      <c r="E34" s="243"/>
      <c r="F34" s="243"/>
      <c r="G34" s="243"/>
      <c r="H34" s="243"/>
      <c r="I34" s="243"/>
      <c r="J34" s="243"/>
      <c r="K34" s="243"/>
    </row>
    <row r="36" spans="1:11">
      <c r="A36" s="241" t="s">
        <v>198</v>
      </c>
      <c r="B36" s="241"/>
      <c r="C36" s="241"/>
      <c r="D36" s="241"/>
      <c r="E36" s="241"/>
      <c r="F36" s="241"/>
      <c r="G36" s="241"/>
      <c r="H36" s="241"/>
      <c r="I36" s="241"/>
      <c r="J36" s="241"/>
      <c r="K36" s="241"/>
    </row>
  </sheetData>
  <mergeCells count="32">
    <mergeCell ref="H6:J6"/>
    <mergeCell ref="A7:C7"/>
    <mergeCell ref="A13:K13"/>
    <mergeCell ref="A12:K12"/>
    <mergeCell ref="A24:K33"/>
    <mergeCell ref="C34:K34"/>
    <mergeCell ref="B15:E15"/>
    <mergeCell ref="I19:J19"/>
    <mergeCell ref="A15:A16"/>
    <mergeCell ref="F15:I15"/>
    <mergeCell ref="F16:I16"/>
    <mergeCell ref="J15:K16"/>
    <mergeCell ref="B17:E17"/>
    <mergeCell ref="F17:I17"/>
    <mergeCell ref="J17:K17"/>
    <mergeCell ref="B16:E16"/>
    <mergeCell ref="A3:K3"/>
    <mergeCell ref="A36:K36"/>
    <mergeCell ref="A1:B1"/>
    <mergeCell ref="H5:I5"/>
    <mergeCell ref="B20:K20"/>
    <mergeCell ref="B21:D21"/>
    <mergeCell ref="E21:G21"/>
    <mergeCell ref="H21:K21"/>
    <mergeCell ref="A22:K22"/>
    <mergeCell ref="A23:K23"/>
    <mergeCell ref="B18:E18"/>
    <mergeCell ref="F18:I18"/>
    <mergeCell ref="J18:K18"/>
    <mergeCell ref="D19:E19"/>
    <mergeCell ref="G19:H19"/>
    <mergeCell ref="A34:B34"/>
  </mergeCells>
  <phoneticPr fontId="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showGridLines="0" zoomScale="90" zoomScaleNormal="90" workbookViewId="0"/>
  </sheetViews>
  <sheetFormatPr defaultColWidth="9" defaultRowHeight="13.2"/>
  <cols>
    <col min="1" max="1" width="15.44140625" style="1" customWidth="1"/>
    <col min="2" max="5" width="6.77734375" style="1" customWidth="1"/>
    <col min="6" max="16384" width="9" style="1"/>
  </cols>
  <sheetData>
    <row r="1" spans="1:10">
      <c r="A1" s="7" t="s">
        <v>208</v>
      </c>
    </row>
    <row r="2" spans="1:10">
      <c r="A2" s="7" t="s">
        <v>116</v>
      </c>
    </row>
    <row r="3" spans="1:10">
      <c r="A3" s="30"/>
      <c r="I3" s="253" t="s">
        <v>78</v>
      </c>
      <c r="J3" s="253"/>
    </row>
    <row r="4" spans="1:10">
      <c r="A4" s="14"/>
      <c r="I4" s="253" t="s">
        <v>83</v>
      </c>
      <c r="J4" s="253"/>
    </row>
    <row r="5" spans="1:10">
      <c r="A5" s="7" t="s">
        <v>72</v>
      </c>
    </row>
    <row r="6" spans="1:10">
      <c r="A6" s="28" t="s">
        <v>210</v>
      </c>
    </row>
    <row r="7" spans="1:10">
      <c r="A7" s="7" t="s">
        <v>72</v>
      </c>
    </row>
    <row r="8" spans="1:10">
      <c r="I8" s="233" t="s">
        <v>153</v>
      </c>
      <c r="J8" s="233"/>
    </row>
    <row r="9" spans="1:10">
      <c r="A9" s="7" t="s">
        <v>72</v>
      </c>
    </row>
    <row r="10" spans="1:10">
      <c r="A10" s="7" t="s">
        <v>72</v>
      </c>
    </row>
    <row r="11" spans="1:10" ht="14.4">
      <c r="A11" s="254" t="s">
        <v>117</v>
      </c>
      <c r="B11" s="254"/>
      <c r="C11" s="254"/>
      <c r="D11" s="254"/>
      <c r="E11" s="254"/>
      <c r="F11" s="254"/>
      <c r="G11" s="254"/>
      <c r="H11" s="254"/>
      <c r="I11" s="254"/>
      <c r="J11" s="254"/>
    </row>
    <row r="12" spans="1:10">
      <c r="A12" s="7" t="s">
        <v>72</v>
      </c>
    </row>
    <row r="13" spans="1:10">
      <c r="A13" s="7" t="s">
        <v>72</v>
      </c>
    </row>
    <row r="14" spans="1:10">
      <c r="A14" s="7"/>
    </row>
    <row r="15" spans="1:10">
      <c r="A15" s="233" t="s">
        <v>79</v>
      </c>
      <c r="B15" s="233"/>
      <c r="C15" s="233"/>
      <c r="D15" s="233"/>
      <c r="E15" s="233"/>
      <c r="F15" s="233"/>
      <c r="G15" s="233"/>
      <c r="H15" s="233"/>
      <c r="I15" s="233"/>
      <c r="J15" s="233"/>
    </row>
    <row r="17" spans="1:10">
      <c r="A17" s="15" t="s">
        <v>190</v>
      </c>
      <c r="B17" s="250"/>
      <c r="C17" s="251"/>
      <c r="D17" s="251"/>
      <c r="E17" s="251"/>
      <c r="F17" s="15" t="s">
        <v>80</v>
      </c>
      <c r="G17" s="248"/>
      <c r="H17" s="248"/>
      <c r="I17" s="248"/>
      <c r="J17" s="249"/>
    </row>
    <row r="18" spans="1:10">
      <c r="A18" s="15" t="s">
        <v>81</v>
      </c>
      <c r="B18" s="250"/>
      <c r="C18" s="251"/>
      <c r="D18" s="15" t="s">
        <v>73</v>
      </c>
      <c r="E18" s="20"/>
      <c r="F18" s="15" t="s">
        <v>200</v>
      </c>
      <c r="G18" s="248"/>
      <c r="H18" s="249"/>
      <c r="I18" s="15" t="s">
        <v>201</v>
      </c>
      <c r="J18" s="20"/>
    </row>
    <row r="19" spans="1:10">
      <c r="A19" s="15" t="s">
        <v>202</v>
      </c>
      <c r="B19" s="250"/>
      <c r="C19" s="251"/>
      <c r="D19" s="251"/>
      <c r="E19" s="251"/>
      <c r="F19" s="251"/>
      <c r="G19" s="251"/>
      <c r="H19" s="251"/>
      <c r="I19" s="251"/>
      <c r="J19" s="251"/>
    </row>
    <row r="20" spans="1:10">
      <c r="A20" s="15" t="s">
        <v>192</v>
      </c>
      <c r="B20" s="250" t="s">
        <v>203</v>
      </c>
      <c r="C20" s="251"/>
      <c r="D20" s="251"/>
      <c r="E20" s="252" t="s">
        <v>204</v>
      </c>
      <c r="F20" s="248"/>
      <c r="G20" s="248"/>
      <c r="H20" s="248" t="s">
        <v>205</v>
      </c>
      <c r="I20" s="248"/>
      <c r="J20" s="249"/>
    </row>
    <row r="21" spans="1:10">
      <c r="A21" s="251" t="s">
        <v>82</v>
      </c>
      <c r="B21" s="251"/>
      <c r="C21" s="251"/>
      <c r="D21" s="251"/>
      <c r="E21" s="251"/>
      <c r="F21" s="251"/>
      <c r="G21" s="251"/>
      <c r="H21" s="251"/>
      <c r="I21" s="251"/>
      <c r="J21" s="251"/>
    </row>
    <row r="22" spans="1:10">
      <c r="A22" s="251"/>
      <c r="B22" s="251"/>
      <c r="C22" s="251"/>
      <c r="D22" s="251"/>
      <c r="E22" s="251"/>
      <c r="F22" s="251"/>
      <c r="G22" s="251"/>
      <c r="H22" s="251"/>
      <c r="I22" s="251"/>
      <c r="J22" s="251"/>
    </row>
    <row r="23" spans="1:10">
      <c r="A23" s="251"/>
      <c r="B23" s="251"/>
      <c r="C23" s="251"/>
      <c r="D23" s="251"/>
      <c r="E23" s="251"/>
      <c r="F23" s="251"/>
      <c r="G23" s="251"/>
      <c r="H23" s="251"/>
      <c r="I23" s="251"/>
      <c r="J23" s="251"/>
    </row>
    <row r="24" spans="1:10">
      <c r="A24" s="251"/>
      <c r="B24" s="251"/>
      <c r="C24" s="251"/>
      <c r="D24" s="251"/>
      <c r="E24" s="251"/>
      <c r="F24" s="251"/>
      <c r="G24" s="251"/>
      <c r="H24" s="251"/>
      <c r="I24" s="251"/>
      <c r="J24" s="251"/>
    </row>
    <row r="25" spans="1:10">
      <c r="A25" s="251"/>
      <c r="B25" s="251"/>
      <c r="C25" s="251"/>
      <c r="D25" s="251"/>
      <c r="E25" s="251"/>
      <c r="F25" s="251"/>
      <c r="G25" s="251"/>
      <c r="H25" s="251"/>
      <c r="I25" s="251"/>
      <c r="J25" s="251"/>
    </row>
    <row r="26" spans="1:10">
      <c r="A26" s="251"/>
      <c r="B26" s="251"/>
      <c r="C26" s="251"/>
      <c r="D26" s="251"/>
      <c r="E26" s="251"/>
      <c r="F26" s="251"/>
      <c r="G26" s="251"/>
      <c r="H26" s="251"/>
      <c r="I26" s="251"/>
      <c r="J26" s="251"/>
    </row>
    <row r="27" spans="1:10">
      <c r="A27" s="251"/>
      <c r="B27" s="251"/>
      <c r="C27" s="251"/>
      <c r="D27" s="251"/>
      <c r="E27" s="251"/>
      <c r="F27" s="251"/>
      <c r="G27" s="251"/>
      <c r="H27" s="251"/>
      <c r="I27" s="251"/>
      <c r="J27" s="251"/>
    </row>
    <row r="28" spans="1:10">
      <c r="A28" s="251"/>
      <c r="B28" s="251"/>
      <c r="C28" s="251"/>
      <c r="D28" s="251"/>
      <c r="E28" s="251"/>
      <c r="F28" s="251"/>
      <c r="G28" s="251"/>
      <c r="H28" s="251"/>
      <c r="I28" s="251"/>
      <c r="J28" s="251"/>
    </row>
    <row r="29" spans="1:10">
      <c r="A29" s="251"/>
      <c r="B29" s="251"/>
      <c r="C29" s="251"/>
      <c r="D29" s="251"/>
      <c r="E29" s="251"/>
      <c r="F29" s="251"/>
      <c r="G29" s="251"/>
      <c r="H29" s="251"/>
      <c r="I29" s="251"/>
      <c r="J29" s="251"/>
    </row>
    <row r="30" spans="1:10">
      <c r="A30" s="251"/>
      <c r="B30" s="251"/>
      <c r="C30" s="251"/>
      <c r="D30" s="251"/>
      <c r="E30" s="251"/>
      <c r="F30" s="251"/>
      <c r="G30" s="251"/>
      <c r="H30" s="251"/>
      <c r="I30" s="251"/>
      <c r="J30" s="251"/>
    </row>
    <row r="31" spans="1:10">
      <c r="A31" s="251"/>
      <c r="B31" s="251"/>
      <c r="C31" s="251"/>
      <c r="D31" s="251"/>
      <c r="E31" s="251"/>
      <c r="F31" s="251"/>
      <c r="G31" s="251"/>
      <c r="H31" s="251"/>
      <c r="I31" s="251"/>
      <c r="J31" s="251"/>
    </row>
    <row r="32" spans="1:10">
      <c r="A32" s="251"/>
      <c r="B32" s="251"/>
      <c r="C32" s="251"/>
      <c r="D32" s="251"/>
      <c r="E32" s="251"/>
      <c r="F32" s="251"/>
      <c r="G32" s="251"/>
      <c r="H32" s="251"/>
      <c r="I32" s="251"/>
      <c r="J32" s="251"/>
    </row>
    <row r="33" spans="1:10">
      <c r="A33" s="251"/>
      <c r="B33" s="251"/>
      <c r="C33" s="251"/>
      <c r="D33" s="251"/>
      <c r="E33" s="251"/>
      <c r="F33" s="251"/>
      <c r="G33" s="251"/>
      <c r="H33" s="251"/>
      <c r="I33" s="251"/>
      <c r="J33" s="251"/>
    </row>
    <row r="34" spans="1:10">
      <c r="A34" s="251" t="s">
        <v>206</v>
      </c>
      <c r="B34" s="251"/>
      <c r="C34" s="251" t="s">
        <v>207</v>
      </c>
      <c r="D34" s="251"/>
      <c r="E34" s="251"/>
      <c r="F34" s="251"/>
      <c r="G34" s="251"/>
      <c r="H34" s="251"/>
      <c r="I34" s="251"/>
      <c r="J34" s="251"/>
    </row>
    <row r="35" spans="1:10">
      <c r="A35" s="1" t="s">
        <v>381</v>
      </c>
    </row>
  </sheetData>
  <mergeCells count="17">
    <mergeCell ref="I3:J3"/>
    <mergeCell ref="I4:J4"/>
    <mergeCell ref="I8:J8"/>
    <mergeCell ref="A11:J11"/>
    <mergeCell ref="A15:J15"/>
    <mergeCell ref="G17:J17"/>
    <mergeCell ref="B18:C18"/>
    <mergeCell ref="G18:H18"/>
    <mergeCell ref="A34:B34"/>
    <mergeCell ref="C34:J34"/>
    <mergeCell ref="B19:J19"/>
    <mergeCell ref="B20:D20"/>
    <mergeCell ref="E20:G20"/>
    <mergeCell ref="H20:J20"/>
    <mergeCell ref="A21:J21"/>
    <mergeCell ref="A22:J33"/>
    <mergeCell ref="B17:E17"/>
  </mergeCells>
  <phoneticPr fontId="1"/>
  <printOptions horizontalCentered="1"/>
  <pageMargins left="0.70866141732283472" right="0.70866141732283472" top="0.74803149606299213" bottom="0.74803149606299213" header="0.31496062992125984" footer="0.31496062992125984"/>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C6A88-A43C-4DA4-B50A-52BBB7F7F687}">
  <dimension ref="A1:I35"/>
  <sheetViews>
    <sheetView showGridLines="0" view="pageBreakPreview" zoomScaleNormal="100" zoomScaleSheetLayoutView="100" workbookViewId="0">
      <selection activeCell="I21" sqref="I21"/>
    </sheetView>
  </sheetViews>
  <sheetFormatPr defaultColWidth="9" defaultRowHeight="13.2"/>
  <cols>
    <col min="1" max="1" width="11.109375" style="198" customWidth="1"/>
    <col min="2" max="2" width="8.44140625" style="198" customWidth="1"/>
    <col min="3" max="3" width="6.6640625" style="198" customWidth="1"/>
    <col min="4" max="4" width="9" style="198"/>
    <col min="5" max="6" width="5.6640625" style="198" customWidth="1"/>
    <col min="7" max="7" width="10.6640625" style="198" customWidth="1"/>
    <col min="8" max="8" width="13.88671875" style="198" customWidth="1"/>
    <col min="9" max="9" width="8.6640625" style="198" customWidth="1"/>
    <col min="10" max="16384" width="9" style="198"/>
  </cols>
  <sheetData>
    <row r="1" spans="1:9">
      <c r="A1" s="232" t="s">
        <v>84</v>
      </c>
      <c r="B1" s="232"/>
    </row>
    <row r="2" spans="1:9">
      <c r="A2" s="183"/>
      <c r="B2" s="183"/>
      <c r="C2" s="55"/>
      <c r="D2" s="55"/>
      <c r="E2" s="55"/>
      <c r="F2" s="55"/>
      <c r="G2" s="55"/>
      <c r="H2" s="55"/>
      <c r="I2" s="55"/>
    </row>
    <row r="3" spans="1:9" ht="14.4">
      <c r="A3" s="240" t="s">
        <v>243</v>
      </c>
      <c r="B3" s="240"/>
      <c r="C3" s="240"/>
      <c r="D3" s="240"/>
      <c r="E3" s="240"/>
      <c r="F3" s="240"/>
      <c r="G3" s="240"/>
      <c r="H3" s="240"/>
      <c r="I3" s="182"/>
    </row>
    <row r="4" spans="1:9" ht="14.4">
      <c r="A4" s="182"/>
      <c r="B4" s="182"/>
      <c r="C4" s="182"/>
      <c r="D4" s="182"/>
      <c r="E4" s="182"/>
      <c r="F4" s="182"/>
      <c r="G4" s="182"/>
      <c r="H4" s="182"/>
      <c r="I4" s="182"/>
    </row>
    <row r="5" spans="1:9">
      <c r="A5" s="55"/>
      <c r="B5" s="55"/>
      <c r="C5" s="55"/>
      <c r="D5" s="55"/>
      <c r="E5" s="55"/>
      <c r="F5" s="55"/>
      <c r="G5" s="55"/>
      <c r="H5" s="55"/>
      <c r="I5" s="55"/>
    </row>
    <row r="6" spans="1:9" ht="30" customHeight="1">
      <c r="A6" s="268" t="s">
        <v>244</v>
      </c>
      <c r="B6" s="268"/>
      <c r="C6" s="258"/>
      <c r="D6" s="258"/>
      <c r="E6" s="258" t="s">
        <v>245</v>
      </c>
      <c r="F6" s="258"/>
      <c r="G6" s="256"/>
      <c r="H6" s="269"/>
      <c r="I6" s="257"/>
    </row>
    <row r="7" spans="1:9">
      <c r="A7" s="55"/>
      <c r="B7" s="55"/>
      <c r="C7" s="55"/>
      <c r="D7" s="55"/>
      <c r="E7" s="55"/>
      <c r="F7" s="55"/>
      <c r="G7" s="55"/>
      <c r="H7" s="55"/>
      <c r="I7" s="55"/>
    </row>
    <row r="8" spans="1:9" ht="30" customHeight="1">
      <c r="A8" s="258" t="s">
        <v>85</v>
      </c>
      <c r="B8" s="258"/>
      <c r="C8" s="258"/>
      <c r="D8" s="258"/>
      <c r="E8" s="264" t="s">
        <v>1</v>
      </c>
      <c r="F8" s="267"/>
      <c r="G8" s="187"/>
      <c r="H8" s="187"/>
      <c r="I8" s="188"/>
    </row>
    <row r="9" spans="1:9" ht="30" customHeight="1">
      <c r="A9" s="258" t="s">
        <v>179</v>
      </c>
      <c r="B9" s="258"/>
      <c r="C9" s="258"/>
      <c r="D9" s="258"/>
      <c r="E9" s="262" t="s">
        <v>86</v>
      </c>
      <c r="F9" s="267"/>
      <c r="G9" s="187"/>
      <c r="H9" s="187"/>
      <c r="I9" s="188"/>
    </row>
    <row r="10" spans="1:9" ht="30" customHeight="1">
      <c r="A10" s="264" t="s">
        <v>236</v>
      </c>
      <c r="B10" s="265"/>
      <c r="C10" s="256"/>
      <c r="D10" s="266"/>
      <c r="E10" s="266"/>
      <c r="F10" s="266"/>
      <c r="G10" s="266"/>
      <c r="H10" s="266"/>
      <c r="I10" s="267"/>
    </row>
    <row r="11" spans="1:9" ht="26.4">
      <c r="A11" s="234" t="s">
        <v>240</v>
      </c>
      <c r="B11" s="234" t="s">
        <v>87</v>
      </c>
      <c r="C11" s="234"/>
      <c r="D11" s="184" t="s">
        <v>246</v>
      </c>
      <c r="E11" s="234" t="s">
        <v>88</v>
      </c>
      <c r="F11" s="234"/>
      <c r="G11" s="184" t="s">
        <v>247</v>
      </c>
      <c r="H11" s="184" t="s">
        <v>89</v>
      </c>
      <c r="I11" s="184" t="s">
        <v>232</v>
      </c>
    </row>
    <row r="12" spans="1:9" ht="20.100000000000001" customHeight="1">
      <c r="A12" s="234"/>
      <c r="B12" s="258"/>
      <c r="C12" s="258"/>
      <c r="D12" s="185" t="s">
        <v>90</v>
      </c>
      <c r="E12" s="258"/>
      <c r="F12" s="258"/>
      <c r="G12" s="185"/>
      <c r="H12" s="185" t="s">
        <v>91</v>
      </c>
      <c r="I12" s="191"/>
    </row>
    <row r="13" spans="1:9" ht="20.100000000000001" customHeight="1">
      <c r="A13" s="234"/>
      <c r="B13" s="258"/>
      <c r="C13" s="258"/>
      <c r="D13" s="185" t="s">
        <v>92</v>
      </c>
      <c r="E13" s="258"/>
      <c r="F13" s="258"/>
      <c r="G13" s="185"/>
      <c r="H13" s="185" t="s">
        <v>91</v>
      </c>
      <c r="I13" s="191"/>
    </row>
    <row r="14" spans="1:9" ht="20.100000000000001" customHeight="1">
      <c r="A14" s="234"/>
      <c r="B14" s="258"/>
      <c r="C14" s="258"/>
      <c r="D14" s="185" t="s">
        <v>93</v>
      </c>
      <c r="E14" s="258"/>
      <c r="F14" s="258"/>
      <c r="G14" s="185"/>
      <c r="H14" s="185" t="s">
        <v>248</v>
      </c>
      <c r="I14" s="191"/>
    </row>
    <row r="15" spans="1:9" ht="20.100000000000001" customHeight="1">
      <c r="A15" s="234"/>
      <c r="B15" s="258"/>
      <c r="C15" s="258"/>
      <c r="D15" s="185" t="s">
        <v>90</v>
      </c>
      <c r="E15" s="258"/>
      <c r="F15" s="258"/>
      <c r="G15" s="185"/>
      <c r="H15" s="185" t="s">
        <v>91</v>
      </c>
      <c r="I15" s="56"/>
    </row>
    <row r="16" spans="1:9" ht="20.100000000000001" customHeight="1">
      <c r="A16" s="234"/>
      <c r="B16" s="258"/>
      <c r="C16" s="258"/>
      <c r="D16" s="185" t="s">
        <v>92</v>
      </c>
      <c r="E16" s="258"/>
      <c r="F16" s="258"/>
      <c r="G16" s="185"/>
      <c r="H16" s="185" t="s">
        <v>91</v>
      </c>
      <c r="I16" s="185"/>
    </row>
    <row r="17" spans="1:9" ht="20.100000000000001" customHeight="1">
      <c r="A17" s="234"/>
      <c r="B17" s="258"/>
      <c r="C17" s="258"/>
      <c r="D17" s="185" t="s">
        <v>93</v>
      </c>
      <c r="E17" s="258"/>
      <c r="F17" s="258"/>
      <c r="G17" s="185"/>
      <c r="H17" s="185" t="s">
        <v>248</v>
      </c>
      <c r="I17" s="185"/>
    </row>
    <row r="18" spans="1:9" ht="20.100000000000001" customHeight="1">
      <c r="A18" s="259" t="s">
        <v>241</v>
      </c>
      <c r="B18" s="189" t="s">
        <v>233</v>
      </c>
      <c r="C18" s="262" t="s">
        <v>563</v>
      </c>
      <c r="D18" s="263"/>
      <c r="E18" s="262" t="s">
        <v>234</v>
      </c>
      <c r="F18" s="263"/>
      <c r="G18" s="189" t="s">
        <v>235</v>
      </c>
      <c r="H18" s="201" t="s">
        <v>238</v>
      </c>
      <c r="I18" s="57"/>
    </row>
    <row r="19" spans="1:9" ht="15" customHeight="1">
      <c r="A19" s="260"/>
      <c r="B19" s="184"/>
      <c r="C19" s="256"/>
      <c r="D19" s="257"/>
      <c r="E19" s="256"/>
      <c r="F19" s="257"/>
      <c r="G19" s="184"/>
      <c r="H19" s="202"/>
      <c r="I19" s="57"/>
    </row>
    <row r="20" spans="1:9" ht="15" customHeight="1">
      <c r="A20" s="260"/>
      <c r="B20" s="184"/>
      <c r="C20" s="256"/>
      <c r="D20" s="257"/>
      <c r="E20" s="256"/>
      <c r="F20" s="257"/>
      <c r="G20" s="184"/>
      <c r="H20" s="202"/>
      <c r="I20" s="57"/>
    </row>
    <row r="21" spans="1:9" ht="15" customHeight="1">
      <c r="A21" s="260"/>
      <c r="B21" s="192"/>
      <c r="C21" s="256"/>
      <c r="D21" s="257"/>
      <c r="E21" s="256"/>
      <c r="F21" s="257"/>
      <c r="G21" s="184"/>
      <c r="H21" s="193"/>
      <c r="I21" s="57"/>
    </row>
    <row r="22" spans="1:9" ht="15" customHeight="1">
      <c r="A22" s="260"/>
      <c r="B22" s="184"/>
      <c r="C22" s="256"/>
      <c r="D22" s="257"/>
      <c r="E22" s="256"/>
      <c r="F22" s="257"/>
      <c r="G22" s="184"/>
      <c r="H22" s="184"/>
      <c r="I22" s="195"/>
    </row>
    <row r="23" spans="1:9" ht="15" customHeight="1">
      <c r="A23" s="261"/>
      <c r="B23" s="184"/>
      <c r="C23" s="256"/>
      <c r="D23" s="257"/>
      <c r="E23" s="256"/>
      <c r="F23" s="257"/>
      <c r="G23" s="184"/>
      <c r="H23" s="184"/>
      <c r="I23" s="195"/>
    </row>
    <row r="24" spans="1:9" ht="20.100000000000001" customHeight="1">
      <c r="A24" s="185" t="s">
        <v>94</v>
      </c>
      <c r="B24" s="258" t="s">
        <v>95</v>
      </c>
      <c r="C24" s="258"/>
      <c r="D24" s="258"/>
      <c r="E24" s="258"/>
      <c r="F24" s="258"/>
      <c r="G24" s="258"/>
      <c r="H24" s="258"/>
      <c r="I24" s="58"/>
    </row>
    <row r="25" spans="1:9" ht="20.100000000000001" customHeight="1">
      <c r="A25" s="189" t="s">
        <v>242</v>
      </c>
      <c r="B25" s="258" t="s">
        <v>96</v>
      </c>
      <c r="C25" s="258"/>
      <c r="D25" s="258"/>
      <c r="E25" s="258"/>
      <c r="F25" s="258"/>
      <c r="G25" s="258"/>
      <c r="H25" s="258"/>
      <c r="I25" s="58"/>
    </row>
    <row r="26" spans="1:9" ht="15" customHeight="1">
      <c r="A26" s="259" t="s">
        <v>239</v>
      </c>
      <c r="B26" s="194"/>
      <c r="C26" s="59"/>
      <c r="D26" s="60"/>
      <c r="E26" s="59"/>
      <c r="F26" s="60"/>
      <c r="G26" s="59"/>
      <c r="H26" s="195"/>
      <c r="I26" s="195"/>
    </row>
    <row r="27" spans="1:9" ht="15" customHeight="1">
      <c r="A27" s="260"/>
      <c r="B27" s="194"/>
      <c r="C27" s="59"/>
      <c r="D27" s="60"/>
      <c r="E27" s="59"/>
      <c r="F27" s="60"/>
      <c r="G27" s="59"/>
      <c r="H27" s="195"/>
      <c r="I27" s="195"/>
    </row>
    <row r="28" spans="1:9" ht="15" customHeight="1">
      <c r="A28" s="260"/>
      <c r="B28" s="194"/>
      <c r="C28" s="59"/>
      <c r="D28" s="60"/>
      <c r="E28" s="59"/>
      <c r="F28" s="60"/>
      <c r="G28" s="59"/>
      <c r="H28" s="195"/>
      <c r="I28" s="195"/>
    </row>
    <row r="29" spans="1:9" ht="15" customHeight="1">
      <c r="A29" s="260"/>
      <c r="B29" s="194"/>
      <c r="C29" s="59"/>
      <c r="D29" s="59"/>
      <c r="E29" s="59"/>
      <c r="F29" s="59"/>
      <c r="G29" s="59"/>
      <c r="H29" s="195"/>
      <c r="I29" s="195"/>
    </row>
    <row r="30" spans="1:9" ht="15" customHeight="1">
      <c r="A30" s="260"/>
      <c r="B30" s="194"/>
      <c r="C30" s="59"/>
      <c r="D30" s="59"/>
      <c r="E30" s="59"/>
      <c r="F30" s="59"/>
      <c r="G30" s="59"/>
      <c r="H30" s="195"/>
      <c r="I30" s="195"/>
    </row>
    <row r="31" spans="1:9" ht="15" customHeight="1">
      <c r="A31" s="261"/>
      <c r="B31" s="196"/>
      <c r="C31" s="61"/>
      <c r="D31" s="61"/>
      <c r="E31" s="61"/>
      <c r="F31" s="61"/>
      <c r="G31" s="61"/>
      <c r="H31" s="197"/>
      <c r="I31" s="197"/>
    </row>
    <row r="32" spans="1:9">
      <c r="A32" s="198" t="s">
        <v>237</v>
      </c>
    </row>
    <row r="33" spans="1:9" ht="13.8">
      <c r="A33" s="241" t="s">
        <v>150</v>
      </c>
      <c r="B33" s="255"/>
      <c r="C33" s="255"/>
      <c r="D33" s="255"/>
      <c r="E33" s="255"/>
      <c r="F33" s="255"/>
      <c r="G33" s="255"/>
      <c r="H33" s="255"/>
      <c r="I33" s="190"/>
    </row>
    <row r="34" spans="1:9" ht="13.8">
      <c r="A34" s="241" t="s">
        <v>151</v>
      </c>
      <c r="B34" s="255"/>
      <c r="C34" s="255"/>
      <c r="D34" s="255"/>
      <c r="E34" s="255"/>
      <c r="F34" s="255"/>
      <c r="G34" s="255"/>
      <c r="H34" s="255"/>
      <c r="I34" s="190"/>
    </row>
    <row r="35" spans="1:9" ht="13.8">
      <c r="A35" s="241" t="s">
        <v>152</v>
      </c>
      <c r="B35" s="255"/>
      <c r="C35" s="255"/>
      <c r="D35" s="255"/>
      <c r="E35" s="255"/>
      <c r="F35" s="255"/>
      <c r="G35" s="255"/>
      <c r="H35" s="255"/>
      <c r="I35" s="190"/>
    </row>
  </sheetData>
  <mergeCells count="44">
    <mergeCell ref="A1:B1"/>
    <mergeCell ref="A3:H3"/>
    <mergeCell ref="A6:B6"/>
    <mergeCell ref="C6:D6"/>
    <mergeCell ref="E6:F6"/>
    <mergeCell ref="G6:I6"/>
    <mergeCell ref="A8:B8"/>
    <mergeCell ref="C8:D8"/>
    <mergeCell ref="E8:F8"/>
    <mergeCell ref="A9:B9"/>
    <mergeCell ref="C9:D9"/>
    <mergeCell ref="E9:F9"/>
    <mergeCell ref="E19:F19"/>
    <mergeCell ref="C20:D20"/>
    <mergeCell ref="E20:F20"/>
    <mergeCell ref="A10:B10"/>
    <mergeCell ref="C10:I10"/>
    <mergeCell ref="A11:A17"/>
    <mergeCell ref="B11:C11"/>
    <mergeCell ref="E11:F11"/>
    <mergeCell ref="B12:C14"/>
    <mergeCell ref="E12:F12"/>
    <mergeCell ref="E13:F13"/>
    <mergeCell ref="E14:F14"/>
    <mergeCell ref="B15:C17"/>
    <mergeCell ref="E15:F15"/>
    <mergeCell ref="E16:F16"/>
    <mergeCell ref="E17:F17"/>
    <mergeCell ref="A35:H35"/>
    <mergeCell ref="C21:D21"/>
    <mergeCell ref="E21:F21"/>
    <mergeCell ref="C22:D22"/>
    <mergeCell ref="E22:F22"/>
    <mergeCell ref="C23:D23"/>
    <mergeCell ref="E23:F23"/>
    <mergeCell ref="B24:H24"/>
    <mergeCell ref="B25:H25"/>
    <mergeCell ref="A26:A31"/>
    <mergeCell ref="A33:H33"/>
    <mergeCell ref="A34:H34"/>
    <mergeCell ref="A18:A23"/>
    <mergeCell ref="C18:D18"/>
    <mergeCell ref="E18:F18"/>
    <mergeCell ref="C19:D1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A5719-F5D2-44B7-A349-3D12EC721815}">
  <dimension ref="A1:P35"/>
  <sheetViews>
    <sheetView showGridLines="0" view="pageBreakPreview" zoomScale="92" zoomScaleNormal="100" zoomScaleSheetLayoutView="100" workbookViewId="0">
      <selection activeCell="M31" sqref="M31"/>
    </sheetView>
  </sheetViews>
  <sheetFormatPr defaultColWidth="9" defaultRowHeight="13.2"/>
  <cols>
    <col min="1" max="1" width="11.109375" style="198" customWidth="1"/>
    <col min="2" max="2" width="8.44140625" style="198" customWidth="1"/>
    <col min="3" max="3" width="6.6640625" style="198" customWidth="1"/>
    <col min="4" max="4" width="9" style="198"/>
    <col min="5" max="6" width="5.6640625" style="198" customWidth="1"/>
    <col min="7" max="7" width="10.6640625" style="198" customWidth="1"/>
    <col min="8" max="8" width="13.88671875" style="198" customWidth="1"/>
    <col min="9" max="9" width="8.6640625" style="198" customWidth="1"/>
    <col min="10" max="16384" width="9" style="198"/>
  </cols>
  <sheetData>
    <row r="1" spans="1:16">
      <c r="A1" s="290" t="s">
        <v>84</v>
      </c>
      <c r="B1" s="290"/>
    </row>
    <row r="2" spans="1:16" ht="15">
      <c r="A2" s="183"/>
      <c r="B2" s="183"/>
      <c r="C2" s="55"/>
      <c r="D2" s="55"/>
      <c r="E2" s="55"/>
      <c r="F2" s="55"/>
      <c r="G2" s="55"/>
      <c r="H2" s="55"/>
      <c r="I2" s="55"/>
      <c r="K2" s="120"/>
    </row>
    <row r="3" spans="1:16" ht="15">
      <c r="A3" s="240" t="s">
        <v>243</v>
      </c>
      <c r="B3" s="240"/>
      <c r="C3" s="240"/>
      <c r="D3" s="240"/>
      <c r="E3" s="240"/>
      <c r="F3" s="240"/>
      <c r="G3" s="240"/>
      <c r="H3" s="240"/>
      <c r="I3" s="182"/>
      <c r="K3" s="120"/>
    </row>
    <row r="4" spans="1:16" ht="15">
      <c r="A4" s="182"/>
      <c r="B4" s="182"/>
      <c r="C4" s="182"/>
      <c r="D4" s="182"/>
      <c r="E4" s="182"/>
      <c r="F4" s="182"/>
      <c r="G4" s="182"/>
      <c r="H4" s="182"/>
      <c r="I4" s="182"/>
      <c r="K4" s="120" t="s">
        <v>338</v>
      </c>
    </row>
    <row r="5" spans="1:16" ht="15">
      <c r="A5" s="55"/>
      <c r="B5" s="55"/>
      <c r="C5" s="55"/>
      <c r="D5" s="55"/>
      <c r="E5" s="55"/>
      <c r="F5" s="55"/>
      <c r="G5" s="55"/>
      <c r="H5" s="55"/>
      <c r="I5" s="55"/>
      <c r="K5" s="120" t="s">
        <v>346</v>
      </c>
    </row>
    <row r="6" spans="1:16" ht="30" customHeight="1" thickBot="1">
      <c r="A6" s="268" t="s">
        <v>244</v>
      </c>
      <c r="B6" s="268"/>
      <c r="C6" s="258"/>
      <c r="D6" s="258"/>
      <c r="E6" s="258" t="s">
        <v>245</v>
      </c>
      <c r="F6" s="258"/>
      <c r="G6" s="256"/>
      <c r="H6" s="269"/>
      <c r="I6" s="257"/>
      <c r="K6" s="120" t="s">
        <v>339</v>
      </c>
    </row>
    <row r="7" spans="1:16" ht="15.75" customHeight="1" thickBot="1">
      <c r="A7" s="55"/>
      <c r="B7" s="55"/>
      <c r="C7" s="55"/>
      <c r="D7" s="55"/>
      <c r="E7" s="55"/>
      <c r="F7" s="55"/>
      <c r="G7" s="55"/>
      <c r="H7" s="55"/>
      <c r="I7" s="55"/>
      <c r="K7" s="287" t="s">
        <v>340</v>
      </c>
      <c r="L7" s="288"/>
      <c r="M7" s="289"/>
      <c r="N7" s="287" t="s">
        <v>341</v>
      </c>
      <c r="O7" s="288"/>
      <c r="P7" s="289"/>
    </row>
    <row r="8" spans="1:16" ht="30" customHeight="1" thickBot="1">
      <c r="A8" s="258" t="s">
        <v>85</v>
      </c>
      <c r="B8" s="258"/>
      <c r="C8" s="258"/>
      <c r="D8" s="258"/>
      <c r="E8" s="264" t="s">
        <v>1</v>
      </c>
      <c r="F8" s="267"/>
      <c r="G8" s="187"/>
      <c r="H8" s="187"/>
      <c r="I8" s="188"/>
      <c r="K8" s="287" t="s">
        <v>342</v>
      </c>
      <c r="L8" s="288"/>
      <c r="M8" s="289"/>
      <c r="N8" s="287" t="s">
        <v>343</v>
      </c>
      <c r="O8" s="288"/>
      <c r="P8" s="289"/>
    </row>
    <row r="9" spans="1:16" ht="30" customHeight="1" thickBot="1">
      <c r="A9" s="258" t="s">
        <v>179</v>
      </c>
      <c r="B9" s="258"/>
      <c r="C9" s="258"/>
      <c r="D9" s="258"/>
      <c r="E9" s="262" t="s">
        <v>86</v>
      </c>
      <c r="F9" s="267"/>
      <c r="G9" s="187"/>
      <c r="H9" s="187"/>
      <c r="I9" s="188"/>
      <c r="K9" s="287" t="s">
        <v>344</v>
      </c>
      <c r="L9" s="288"/>
      <c r="M9" s="289"/>
      <c r="N9" s="287" t="s">
        <v>345</v>
      </c>
      <c r="O9" s="288"/>
      <c r="P9" s="289"/>
    </row>
    <row r="10" spans="1:16" ht="30" customHeight="1" thickBot="1">
      <c r="A10" s="285" t="s">
        <v>387</v>
      </c>
      <c r="B10" s="286"/>
      <c r="C10" s="186"/>
      <c r="D10" s="199"/>
      <c r="E10" s="200"/>
      <c r="F10" s="187"/>
      <c r="G10" s="187"/>
      <c r="H10" s="187"/>
      <c r="I10" s="188"/>
      <c r="K10" s="128"/>
      <c r="L10" s="128"/>
      <c r="M10" s="128"/>
      <c r="N10" s="128"/>
      <c r="O10" s="128"/>
      <c r="P10" s="128"/>
    </row>
    <row r="11" spans="1:16" ht="30" customHeight="1" thickBot="1">
      <c r="A11" s="264" t="s">
        <v>236</v>
      </c>
      <c r="B11" s="265"/>
      <c r="C11" s="256"/>
      <c r="D11" s="266"/>
      <c r="E11" s="266"/>
      <c r="F11" s="266"/>
      <c r="G11" s="266"/>
      <c r="H11" s="266"/>
      <c r="I11" s="267"/>
      <c r="K11" s="121"/>
      <c r="L11" s="121"/>
      <c r="M11" s="121"/>
      <c r="N11" s="121"/>
      <c r="O11" s="121"/>
      <c r="P11" s="121"/>
    </row>
    <row r="12" spans="1:16" ht="27" thickBot="1">
      <c r="A12" s="234" t="s">
        <v>240</v>
      </c>
      <c r="B12" s="234" t="s">
        <v>87</v>
      </c>
      <c r="C12" s="234"/>
      <c r="D12" s="184" t="s">
        <v>335</v>
      </c>
      <c r="E12" s="234" t="s">
        <v>88</v>
      </c>
      <c r="F12" s="234"/>
      <c r="G12" s="184" t="s">
        <v>247</v>
      </c>
      <c r="H12" s="184" t="s">
        <v>89</v>
      </c>
      <c r="I12" s="184" t="s">
        <v>232</v>
      </c>
      <c r="K12" s="282" t="s">
        <v>347</v>
      </c>
      <c r="L12" s="283"/>
      <c r="M12" s="284"/>
    </row>
    <row r="13" spans="1:16" ht="20.100000000000001" customHeight="1">
      <c r="A13" s="234"/>
      <c r="B13" s="258"/>
      <c r="C13" s="258"/>
      <c r="D13" s="185" t="s">
        <v>336</v>
      </c>
      <c r="E13" s="258"/>
      <c r="F13" s="258"/>
      <c r="G13" s="185"/>
      <c r="H13" s="279" t="s">
        <v>350</v>
      </c>
      <c r="I13" s="279"/>
      <c r="K13" s="271">
        <f>SQRT((E13-G13)^2+(E14-G14)^2)</f>
        <v>0</v>
      </c>
      <c r="L13" s="272"/>
      <c r="M13" s="273"/>
      <c r="N13" s="277" t="s">
        <v>348</v>
      </c>
      <c r="O13" s="278"/>
      <c r="P13" s="278"/>
    </row>
    <row r="14" spans="1:16" ht="20.100000000000001" customHeight="1" thickBot="1">
      <c r="A14" s="234"/>
      <c r="B14" s="258"/>
      <c r="C14" s="258"/>
      <c r="D14" s="185" t="s">
        <v>337</v>
      </c>
      <c r="E14" s="258"/>
      <c r="F14" s="258"/>
      <c r="G14" s="185"/>
      <c r="H14" s="280"/>
      <c r="I14" s="280"/>
      <c r="K14" s="274"/>
      <c r="L14" s="275"/>
      <c r="M14" s="276"/>
      <c r="N14" s="277"/>
      <c r="O14" s="278"/>
      <c r="P14" s="278"/>
    </row>
    <row r="15" spans="1:16" ht="20.100000000000001" customHeight="1">
      <c r="A15" s="234"/>
      <c r="B15" s="258"/>
      <c r="C15" s="258"/>
      <c r="D15" s="185" t="s">
        <v>336</v>
      </c>
      <c r="E15" s="258"/>
      <c r="F15" s="258"/>
      <c r="G15" s="185"/>
      <c r="H15" s="279" t="s">
        <v>350</v>
      </c>
      <c r="I15" s="279"/>
      <c r="K15" s="277">
        <f>SQRT((E15-G15)^2+(E16-G16)^2)</f>
        <v>0</v>
      </c>
      <c r="L15" s="278"/>
      <c r="M15" s="281"/>
      <c r="N15" s="277" t="s">
        <v>348</v>
      </c>
      <c r="O15" s="278"/>
      <c r="P15" s="278"/>
    </row>
    <row r="16" spans="1:16" ht="20.100000000000001" customHeight="1" thickBot="1">
      <c r="A16" s="234"/>
      <c r="B16" s="258"/>
      <c r="C16" s="258"/>
      <c r="D16" s="185" t="s">
        <v>337</v>
      </c>
      <c r="E16" s="258"/>
      <c r="F16" s="258"/>
      <c r="G16" s="185"/>
      <c r="H16" s="280"/>
      <c r="I16" s="280"/>
      <c r="K16" s="274"/>
      <c r="L16" s="275"/>
      <c r="M16" s="276"/>
      <c r="N16" s="277"/>
      <c r="O16" s="278"/>
      <c r="P16" s="278"/>
    </row>
    <row r="17" spans="1:11" ht="20.100000000000001" customHeight="1">
      <c r="A17" s="259" t="s">
        <v>241</v>
      </c>
      <c r="B17" s="189" t="s">
        <v>233</v>
      </c>
      <c r="C17" s="262" t="s">
        <v>563</v>
      </c>
      <c r="D17" s="263"/>
      <c r="E17" s="262" t="s">
        <v>234</v>
      </c>
      <c r="F17" s="263"/>
      <c r="G17" s="189" t="s">
        <v>235</v>
      </c>
      <c r="H17" s="201" t="s">
        <v>238</v>
      </c>
      <c r="I17" s="57"/>
      <c r="K17" s="198" t="s">
        <v>349</v>
      </c>
    </row>
    <row r="18" spans="1:11" ht="15" customHeight="1">
      <c r="A18" s="260"/>
      <c r="B18" s="184"/>
      <c r="C18" s="256"/>
      <c r="D18" s="257"/>
      <c r="E18" s="256"/>
      <c r="F18" s="257"/>
      <c r="G18" s="184"/>
      <c r="H18" s="202"/>
      <c r="I18" s="57"/>
    </row>
    <row r="19" spans="1:11" ht="15" customHeight="1">
      <c r="A19" s="260"/>
      <c r="B19" s="184"/>
      <c r="C19" s="256"/>
      <c r="D19" s="257"/>
      <c r="E19" s="256"/>
      <c r="F19" s="257"/>
      <c r="G19" s="184"/>
      <c r="H19" s="202"/>
      <c r="I19" s="57"/>
    </row>
    <row r="20" spans="1:11" ht="15" customHeight="1">
      <c r="A20" s="260"/>
      <c r="B20" s="192"/>
      <c r="C20" s="256"/>
      <c r="D20" s="257"/>
      <c r="E20" s="256"/>
      <c r="F20" s="257"/>
      <c r="G20" s="184"/>
      <c r="H20" s="193"/>
      <c r="I20" s="57"/>
    </row>
    <row r="21" spans="1:11" ht="15" customHeight="1">
      <c r="A21" s="260"/>
      <c r="B21" s="184"/>
      <c r="C21" s="256"/>
      <c r="D21" s="257"/>
      <c r="E21" s="256"/>
      <c r="F21" s="257"/>
      <c r="G21" s="184"/>
      <c r="H21" s="184"/>
      <c r="I21" s="195"/>
    </row>
    <row r="22" spans="1:11" ht="15" customHeight="1">
      <c r="A22" s="261"/>
      <c r="B22" s="184"/>
      <c r="C22" s="256"/>
      <c r="D22" s="257"/>
      <c r="E22" s="256"/>
      <c r="F22" s="257"/>
      <c r="G22" s="184"/>
      <c r="H22" s="184"/>
      <c r="I22" s="195"/>
    </row>
    <row r="23" spans="1:11" ht="20.100000000000001" customHeight="1">
      <c r="A23" s="185" t="s">
        <v>94</v>
      </c>
      <c r="B23" s="258" t="s">
        <v>95</v>
      </c>
      <c r="C23" s="258"/>
      <c r="D23" s="258"/>
      <c r="E23" s="258"/>
      <c r="F23" s="258"/>
      <c r="G23" s="258"/>
      <c r="H23" s="258"/>
      <c r="I23" s="58"/>
    </row>
    <row r="24" spans="1:11" ht="20.100000000000001" customHeight="1">
      <c r="A24" s="189" t="s">
        <v>242</v>
      </c>
      <c r="B24" s="258" t="s">
        <v>96</v>
      </c>
      <c r="C24" s="258"/>
      <c r="D24" s="258"/>
      <c r="E24" s="258"/>
      <c r="F24" s="258"/>
      <c r="G24" s="258"/>
      <c r="H24" s="258"/>
      <c r="I24" s="58"/>
    </row>
    <row r="25" spans="1:11" ht="15" customHeight="1">
      <c r="A25" s="259" t="s">
        <v>239</v>
      </c>
      <c r="B25" s="194"/>
      <c r="C25" s="59"/>
      <c r="D25" s="60"/>
      <c r="E25" s="59"/>
      <c r="F25" s="60"/>
      <c r="G25" s="59"/>
      <c r="H25" s="195"/>
      <c r="I25" s="195"/>
    </row>
    <row r="26" spans="1:11" ht="15" customHeight="1">
      <c r="A26" s="260"/>
      <c r="B26" s="194"/>
      <c r="C26" s="59"/>
      <c r="D26" s="60"/>
      <c r="E26" s="59"/>
      <c r="F26" s="60"/>
      <c r="G26" s="59"/>
      <c r="H26" s="195"/>
      <c r="I26" s="195"/>
    </row>
    <row r="27" spans="1:11" ht="15" customHeight="1">
      <c r="A27" s="260"/>
      <c r="B27" s="194"/>
      <c r="C27" s="59"/>
      <c r="D27" s="60"/>
      <c r="E27" s="59"/>
      <c r="F27" s="60"/>
      <c r="G27" s="59"/>
      <c r="H27" s="195"/>
      <c r="I27" s="195"/>
    </row>
    <row r="28" spans="1:11" ht="15" customHeight="1">
      <c r="A28" s="260"/>
      <c r="B28" s="194"/>
      <c r="C28" s="59"/>
      <c r="D28" s="59"/>
      <c r="E28" s="59"/>
      <c r="F28" s="59"/>
      <c r="G28" s="59"/>
      <c r="H28" s="195"/>
      <c r="I28" s="195"/>
    </row>
    <row r="29" spans="1:11" ht="15" customHeight="1">
      <c r="A29" s="260"/>
      <c r="B29" s="194"/>
      <c r="C29" s="59"/>
      <c r="D29" s="59"/>
      <c r="E29" s="59"/>
      <c r="F29" s="59"/>
      <c r="G29" s="59"/>
      <c r="H29" s="195"/>
      <c r="I29" s="195"/>
    </row>
    <row r="30" spans="1:11" ht="15" customHeight="1">
      <c r="A30" s="261"/>
      <c r="B30" s="196"/>
      <c r="C30" s="61"/>
      <c r="D30" s="61"/>
      <c r="E30" s="61"/>
      <c r="F30" s="61"/>
      <c r="G30" s="61"/>
      <c r="H30" s="197"/>
      <c r="I30" s="197"/>
    </row>
    <row r="31" spans="1:11">
      <c r="A31" s="270" t="s">
        <v>237</v>
      </c>
      <c r="B31" s="270"/>
      <c r="C31" s="270"/>
      <c r="D31" s="270"/>
      <c r="E31" s="270"/>
      <c r="F31" s="270"/>
      <c r="G31" s="270"/>
      <c r="H31" s="270"/>
    </row>
    <row r="32" spans="1:11" ht="13.8">
      <c r="A32" s="241" t="s">
        <v>150</v>
      </c>
      <c r="B32" s="255"/>
      <c r="C32" s="255"/>
      <c r="D32" s="255"/>
      <c r="E32" s="255"/>
      <c r="F32" s="255"/>
      <c r="G32" s="255"/>
      <c r="H32" s="255"/>
      <c r="I32" s="190"/>
    </row>
    <row r="33" spans="1:9" ht="13.8">
      <c r="A33" s="241" t="s">
        <v>151</v>
      </c>
      <c r="B33" s="255"/>
      <c r="C33" s="255"/>
      <c r="D33" s="255"/>
      <c r="E33" s="255"/>
      <c r="F33" s="255"/>
      <c r="G33" s="255"/>
      <c r="H33" s="255"/>
      <c r="I33" s="190"/>
    </row>
    <row r="34" spans="1:9" ht="13.8">
      <c r="A34" s="241" t="s">
        <v>152</v>
      </c>
      <c r="B34" s="255"/>
      <c r="C34" s="255"/>
      <c r="D34" s="255"/>
      <c r="E34" s="255"/>
      <c r="F34" s="255"/>
      <c r="G34" s="255"/>
      <c r="H34" s="255"/>
      <c r="I34" s="190"/>
    </row>
    <row r="35" spans="1:9">
      <c r="A35" s="198" t="s">
        <v>382</v>
      </c>
    </row>
  </sheetData>
  <mergeCells count="59">
    <mergeCell ref="A1:B1"/>
    <mergeCell ref="A3:H3"/>
    <mergeCell ref="A6:B6"/>
    <mergeCell ref="C6:D6"/>
    <mergeCell ref="E6:F6"/>
    <mergeCell ref="G6:I6"/>
    <mergeCell ref="A10:B10"/>
    <mergeCell ref="K7:M7"/>
    <mergeCell ref="N7:P7"/>
    <mergeCell ref="A8:B8"/>
    <mergeCell ref="C8:D8"/>
    <mergeCell ref="E8:F8"/>
    <mergeCell ref="K8:M8"/>
    <mergeCell ref="N8:P8"/>
    <mergeCell ref="A9:B9"/>
    <mergeCell ref="C9:D9"/>
    <mergeCell ref="E9:F9"/>
    <mergeCell ref="K9:M9"/>
    <mergeCell ref="N9:P9"/>
    <mergeCell ref="K12:M12"/>
    <mergeCell ref="B13:C14"/>
    <mergeCell ref="E13:F13"/>
    <mergeCell ref="H13:H14"/>
    <mergeCell ref="I13:I14"/>
    <mergeCell ref="A11:B11"/>
    <mergeCell ref="C11:I11"/>
    <mergeCell ref="A12:A16"/>
    <mergeCell ref="B12:C12"/>
    <mergeCell ref="E12:F12"/>
    <mergeCell ref="N13:P14"/>
    <mergeCell ref="E14:F14"/>
    <mergeCell ref="B15:C16"/>
    <mergeCell ref="E15:F15"/>
    <mergeCell ref="H15:H16"/>
    <mergeCell ref="I15:I16"/>
    <mergeCell ref="K15:M16"/>
    <mergeCell ref="N15:P16"/>
    <mergeCell ref="E16:F16"/>
    <mergeCell ref="E19:F19"/>
    <mergeCell ref="C20:D20"/>
    <mergeCell ref="E20:F20"/>
    <mergeCell ref="C21:D21"/>
    <mergeCell ref="K13:M14"/>
    <mergeCell ref="A31:H31"/>
    <mergeCell ref="A32:H32"/>
    <mergeCell ref="A33:H33"/>
    <mergeCell ref="A34:H34"/>
    <mergeCell ref="E21:F21"/>
    <mergeCell ref="C22:D22"/>
    <mergeCell ref="E22:F22"/>
    <mergeCell ref="B23:H23"/>
    <mergeCell ref="B24:H24"/>
    <mergeCell ref="A25:A30"/>
    <mergeCell ref="A17:A22"/>
    <mergeCell ref="C17:D17"/>
    <mergeCell ref="E17:F17"/>
    <mergeCell ref="C18:D18"/>
    <mergeCell ref="E18:F18"/>
    <mergeCell ref="C19:D19"/>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8"/>
  <sheetViews>
    <sheetView showGridLines="0" view="pageBreakPreview" zoomScale="89" zoomScaleNormal="80" zoomScaleSheetLayoutView="100" workbookViewId="0">
      <selection sqref="A1:B1"/>
    </sheetView>
  </sheetViews>
  <sheetFormatPr defaultColWidth="9" defaultRowHeight="13.2"/>
  <cols>
    <col min="1" max="1" width="11.6640625" customWidth="1"/>
    <col min="2" max="2" width="13.6640625" bestFit="1" customWidth="1"/>
    <col min="3" max="7" width="11.6640625" customWidth="1"/>
  </cols>
  <sheetData>
    <row r="1" spans="1:7">
      <c r="A1" s="232" t="s">
        <v>561</v>
      </c>
      <c r="B1" s="232"/>
    </row>
    <row r="2" spans="1:7" ht="13.8">
      <c r="A2" s="8"/>
    </row>
    <row r="3" spans="1:7" ht="13.8">
      <c r="A3" s="8"/>
    </row>
    <row r="4" spans="1:7" ht="13.8">
      <c r="A4" s="8"/>
    </row>
    <row r="5" spans="1:7" ht="14.4">
      <c r="A5" s="240" t="s">
        <v>249</v>
      </c>
      <c r="B5" s="240"/>
      <c r="C5" s="240"/>
      <c r="D5" s="240"/>
      <c r="E5" s="240"/>
      <c r="F5" s="240"/>
      <c r="G5" s="240"/>
    </row>
    <row r="6" spans="1:7">
      <c r="A6" s="55"/>
      <c r="B6" s="55"/>
      <c r="C6" s="55"/>
      <c r="D6" s="55"/>
      <c r="E6" s="55"/>
      <c r="F6" s="55"/>
      <c r="G6" s="55"/>
    </row>
    <row r="7" spans="1:7" ht="29.25" customHeight="1">
      <c r="A7" s="258" t="s">
        <v>148</v>
      </c>
      <c r="B7" s="258" t="s">
        <v>250</v>
      </c>
      <c r="C7" s="258" t="s">
        <v>251</v>
      </c>
      <c r="D7" s="258" t="s">
        <v>97</v>
      </c>
      <c r="E7" s="258" t="s">
        <v>98</v>
      </c>
      <c r="F7" s="258" t="s">
        <v>99</v>
      </c>
      <c r="G7" s="258" t="s">
        <v>149</v>
      </c>
    </row>
    <row r="8" spans="1:7" ht="29.25" customHeight="1">
      <c r="A8" s="258"/>
      <c r="B8" s="258"/>
      <c r="C8" s="258"/>
      <c r="D8" s="258"/>
      <c r="E8" s="258"/>
      <c r="F8" s="258"/>
      <c r="G8" s="258"/>
    </row>
    <row r="9" spans="1:7" ht="29.25" customHeight="1">
      <c r="A9" s="10"/>
      <c r="B9" s="10"/>
      <c r="C9" s="10"/>
      <c r="D9" s="10"/>
      <c r="E9" s="10"/>
      <c r="F9" s="10"/>
      <c r="G9" s="10"/>
    </row>
    <row r="10" spans="1:7" ht="29.25" customHeight="1">
      <c r="A10" s="11"/>
      <c r="B10" s="11"/>
      <c r="C10" s="11"/>
      <c r="D10" s="11"/>
      <c r="E10" s="11"/>
      <c r="F10" s="11"/>
      <c r="G10" s="11"/>
    </row>
    <row r="11" spans="1:7" ht="29.25" customHeight="1">
      <c r="A11" s="11"/>
      <c r="B11" s="11"/>
      <c r="C11" s="11"/>
      <c r="D11" s="11"/>
      <c r="E11" s="11"/>
      <c r="F11" s="11"/>
      <c r="G11" s="11"/>
    </row>
    <row r="12" spans="1:7" ht="29.25" customHeight="1">
      <c r="A12" s="11"/>
      <c r="B12" s="11"/>
      <c r="C12" s="11"/>
      <c r="D12" s="11"/>
      <c r="E12" s="11"/>
      <c r="F12" s="11"/>
      <c r="G12" s="11"/>
    </row>
    <row r="13" spans="1:7" ht="29.25" customHeight="1">
      <c r="A13" s="11"/>
      <c r="B13" s="11"/>
      <c r="C13" s="11"/>
      <c r="D13" s="11"/>
      <c r="E13" s="11"/>
      <c r="F13" s="11"/>
      <c r="G13" s="11"/>
    </row>
    <row r="14" spans="1:7" ht="29.25" customHeight="1">
      <c r="A14" s="11"/>
      <c r="B14" s="11"/>
      <c r="C14" s="11"/>
      <c r="D14" s="11"/>
      <c r="E14" s="11"/>
      <c r="F14" s="11"/>
      <c r="G14" s="11"/>
    </row>
    <row r="15" spans="1:7" ht="29.25" customHeight="1">
      <c r="A15" s="11"/>
      <c r="B15" s="11"/>
      <c r="C15" s="11"/>
      <c r="D15" s="11"/>
      <c r="E15" s="11"/>
      <c r="F15" s="11"/>
      <c r="G15" s="11"/>
    </row>
    <row r="16" spans="1:7" ht="29.25" customHeight="1">
      <c r="A16" s="11"/>
      <c r="B16" s="11"/>
      <c r="C16" s="11"/>
      <c r="D16" s="11"/>
      <c r="E16" s="11"/>
      <c r="F16" s="11"/>
      <c r="G16" s="11"/>
    </row>
    <row r="17" spans="1:7" ht="29.25" customHeight="1">
      <c r="A17" s="11"/>
      <c r="B17" s="11"/>
      <c r="C17" s="11"/>
      <c r="D17" s="11"/>
      <c r="E17" s="11"/>
      <c r="F17" s="11"/>
      <c r="G17" s="11"/>
    </row>
    <row r="18" spans="1:7" ht="29.25" customHeight="1">
      <c r="A18" s="11"/>
      <c r="B18" s="11"/>
      <c r="C18" s="11"/>
      <c r="D18" s="11"/>
      <c r="E18" s="11"/>
      <c r="F18" s="11"/>
      <c r="G18" s="11"/>
    </row>
    <row r="19" spans="1:7" ht="29.25" customHeight="1">
      <c r="A19" s="11"/>
      <c r="B19" s="11"/>
      <c r="C19" s="11"/>
      <c r="D19" s="11"/>
      <c r="E19" s="11"/>
      <c r="F19" s="11"/>
      <c r="G19" s="11"/>
    </row>
    <row r="20" spans="1:7" ht="29.25" customHeight="1">
      <c r="A20" s="11"/>
      <c r="B20" s="11"/>
      <c r="C20" s="11"/>
      <c r="D20" s="11"/>
      <c r="E20" s="11"/>
      <c r="F20" s="11"/>
      <c r="G20" s="11"/>
    </row>
    <row r="21" spans="1:7" ht="29.25" customHeight="1">
      <c r="A21" s="11"/>
      <c r="B21" s="11"/>
      <c r="C21" s="11"/>
      <c r="D21" s="11"/>
      <c r="E21" s="11"/>
      <c r="F21" s="11"/>
      <c r="G21" s="11"/>
    </row>
    <row r="22" spans="1:7" ht="29.25" customHeight="1">
      <c r="A22" s="11"/>
      <c r="B22" s="11"/>
      <c r="C22" s="11"/>
      <c r="D22" s="11"/>
      <c r="E22" s="11"/>
      <c r="F22" s="11"/>
      <c r="G22" s="11"/>
    </row>
    <row r="23" spans="1:7" ht="29.25" customHeight="1">
      <c r="A23" s="11"/>
      <c r="B23" s="11"/>
      <c r="C23" s="11"/>
      <c r="D23" s="11"/>
      <c r="E23" s="11"/>
      <c r="F23" s="11"/>
      <c r="G23" s="11"/>
    </row>
    <row r="24" spans="1:7" ht="29.25" customHeight="1">
      <c r="A24" s="11"/>
      <c r="B24" s="11"/>
      <c r="C24" s="11"/>
      <c r="D24" s="11"/>
      <c r="E24" s="11"/>
      <c r="F24" s="11"/>
      <c r="G24" s="11"/>
    </row>
    <row r="26" spans="1:7">
      <c r="A26" s="241" t="s">
        <v>100</v>
      </c>
      <c r="B26" s="241"/>
      <c r="C26" s="241"/>
      <c r="D26" s="241"/>
      <c r="E26" s="241"/>
      <c r="F26" s="241"/>
      <c r="G26" s="241"/>
    </row>
    <row r="27" spans="1:7">
      <c r="A27" s="241" t="s">
        <v>296</v>
      </c>
      <c r="B27" s="241"/>
      <c r="C27" s="241"/>
      <c r="D27" s="241"/>
      <c r="E27" s="241"/>
      <c r="F27" s="241"/>
      <c r="G27" s="241"/>
    </row>
    <row r="28" spans="1:7">
      <c r="A28" t="s">
        <v>383</v>
      </c>
    </row>
  </sheetData>
  <mergeCells count="11">
    <mergeCell ref="F7:F8"/>
    <mergeCell ref="A26:G26"/>
    <mergeCell ref="A27:G27"/>
    <mergeCell ref="A5:G5"/>
    <mergeCell ref="A1:B1"/>
    <mergeCell ref="A7:A8"/>
    <mergeCell ref="B7:B8"/>
    <mergeCell ref="C7:C8"/>
    <mergeCell ref="D7:D8"/>
    <mergeCell ref="E7:E8"/>
    <mergeCell ref="G7:G8"/>
  </mergeCells>
  <phoneticPr fontId="1"/>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10</vt:i4>
      </vt:variant>
    </vt:vector>
  </HeadingPairs>
  <TitlesOfParts>
    <vt:vector size="31" baseType="lpstr">
      <vt:lpstr>1号の1</vt:lpstr>
      <vt:lpstr>1号の1-2</vt:lpstr>
      <vt:lpstr>1号の2</vt:lpstr>
      <vt:lpstr>1号の3</vt:lpstr>
      <vt:lpstr>2号</vt:lpstr>
      <vt:lpstr>3号</vt:lpstr>
      <vt:lpstr>4号の1</vt:lpstr>
      <vt:lpstr>4号の1 (GNSSのとき)</vt:lpstr>
      <vt:lpstr>4号の2</vt:lpstr>
      <vt:lpstr>４号の３</vt:lpstr>
      <vt:lpstr>5号</vt:lpstr>
      <vt:lpstr>5号の付表１</vt:lpstr>
      <vt:lpstr>5号の付表２</vt:lpstr>
      <vt:lpstr>6号</vt:lpstr>
      <vt:lpstr>７号</vt:lpstr>
      <vt:lpstr>８号</vt:lpstr>
      <vt:lpstr>別表1</vt:lpstr>
      <vt:lpstr>プロット調査イメージ</vt:lpstr>
      <vt:lpstr>検査箇所抽出例</vt:lpstr>
      <vt:lpstr>除地の計測ルール</vt:lpstr>
      <vt:lpstr>参考様式（GNSS測量）</vt:lpstr>
      <vt:lpstr>'4号の1'!Print_Area</vt:lpstr>
      <vt:lpstr>'4号の1 (GNSSのとき)'!Print_Area</vt:lpstr>
      <vt:lpstr>'4号の2'!Print_Area</vt:lpstr>
      <vt:lpstr>'４号の３'!Print_Area</vt:lpstr>
      <vt:lpstr>'5号の付表１'!Print_Area</vt:lpstr>
      <vt:lpstr>'5号の付表２'!Print_Area</vt:lpstr>
      <vt:lpstr>'７号'!Print_Area</vt:lpstr>
      <vt:lpstr>'８号'!Print_Area</vt:lpstr>
      <vt:lpstr>検査箇所抽出例!Print_Area</vt:lpstr>
      <vt:lpstr>'参考様式（GNSS測量）'!Print_Area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晴雅</cp:lastModifiedBy>
  <cp:lastPrinted>2025-02-03T00:23:15Z</cp:lastPrinted>
  <dcterms:modified xsi:type="dcterms:W3CDTF">2025-07-21T22:57:00Z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2024-10-31T22:53:53Z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f7544bee-c488-40b6-9a5d-e02a8a5a2a5b</vt:lpwstr>
  </property>
  <property fmtid="{D5CDD505-2E9C-101B-9397-08002B2CF9AE}" pid="8" name="MSIP_Label_defa4170-0d19-0005-0004-bc88714345d2_ContentBits">
    <vt:lpwstr>0</vt:lpwstr>
  </property>
</Properties>
</file>