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heckCompatibility="1" defaultThemeVersion="124226"/>
  <mc:AlternateContent xmlns:mc="http://schemas.openxmlformats.org/markup-compatibility/2006">
    <mc:Choice Requires="x15">
      <x15ac:absPath xmlns:x15ac="http://schemas.microsoft.com/office/spreadsheetml/2010/11/ac" url="C:\Users\p65985\Box\11515_10_庁内用\整備係\R7津村\13.（県）要領改正\【R7-3】循環成長（間伐・再造林）\"/>
    </mc:Choice>
  </mc:AlternateContent>
  <xr:revisionPtr revIDLastSave="0" documentId="13_ncr:1_{38B0DFD6-C917-4B36-89A9-0668ECF3CFF2}" xr6:coauthVersionLast="47" xr6:coauthVersionMax="47" xr10:uidLastSave="{00000000-0000-0000-0000-000000000000}"/>
  <bookViews>
    <workbookView xWindow="-108" yWindow="-108" windowWidth="23256" windowHeight="12720" activeTab="1" xr2:uid="{00000000-000D-0000-FFFF-FFFF00000000}"/>
  </bookViews>
  <sheets>
    <sheet name="1-1号様式" sheetId="20" r:id="rId1"/>
    <sheet name="1-1号様式附表" sheetId="27" r:id="rId2"/>
    <sheet name="1-1号様式附表リスト" sheetId="28" r:id="rId3"/>
    <sheet name="1-2号様式" sheetId="26" r:id="rId4"/>
    <sheet name="第1-2号様式附表" sheetId="30" r:id="rId5"/>
    <sheet name="2号様式" sheetId="1" r:id="rId6"/>
    <sheet name="3号様式" sheetId="4" r:id="rId7"/>
    <sheet name="4号様式" sheetId="19" r:id="rId8"/>
    <sheet name="5号様式" sheetId="21" r:id="rId9"/>
    <sheet name="6号様式" sheetId="8" r:id="rId10"/>
    <sheet name="７号様式" sheetId="24" r:id="rId11"/>
    <sheet name="８号様式" sheetId="16" r:id="rId12"/>
    <sheet name="9号様式" sheetId="23" r:id="rId13"/>
    <sheet name="10号様式" sheetId="14" r:id="rId14"/>
    <sheet name="11号様式 " sheetId="17" r:id="rId15"/>
    <sheet name="12号様式" sheetId="12" r:id="rId16"/>
  </sheets>
  <externalReferences>
    <externalReference r:id="rId17"/>
  </externalReferences>
  <definedNames>
    <definedName name="G106その他森林整備">#REF!</definedName>
    <definedName name="G106その他整備">#REF!</definedName>
    <definedName name="G106ヘッダー">#REF!</definedName>
    <definedName name="G106ヘッダー2">#REF!</definedName>
    <definedName name="G106衛生伐">#REF!</definedName>
    <definedName name="G106拡大造林">#REF!</definedName>
    <definedName name="G106機能増進作業道">#REF!</definedName>
    <definedName name="G106機能増進作業路">#REF!</definedName>
    <definedName name="G106機能増進長期作業道">#REF!</definedName>
    <definedName name="G106機能増進抜き伐り">#REF!</definedName>
    <definedName name="G106荒廃竹林整備">#REF!</definedName>
    <definedName name="G106再造林">#REF!</definedName>
    <definedName name="G106受光伐枝払い">#REF!</definedName>
    <definedName name="G106受光伐小計">#REF!</definedName>
    <definedName name="G106受光伐抜き伐り">#REF!</definedName>
    <definedName name="G106人口造林小計">#REF!</definedName>
    <definedName name="G106単層林改良">#REF!</definedName>
    <definedName name="G106単層林間伐">#REF!</definedName>
    <definedName name="G106単層林合計">#REF!</definedName>
    <definedName name="G106単層林作業道">#REF!</definedName>
    <definedName name="G106単層林作業路">#REF!</definedName>
    <definedName name="G106単層林枝打ち等">#REF!</definedName>
    <definedName name="G106単層林植栽型下刈">#REF!</definedName>
    <definedName name="G106単層林植栽型過密林間伐">#REF!</definedName>
    <definedName name="G106単層林植栽型除伐">#REF!</definedName>
    <definedName name="G106単層林植栽型小計">#REF!</definedName>
    <definedName name="G106単層林植栽型雪起こし">#REF!</definedName>
    <definedName name="G106単層林植栽型倒木起こし">#REF!</definedName>
    <definedName name="G106単層林植栽型特定高齢級間伐">#REF!</definedName>
    <definedName name="G106単層林整理伐">#REF!</definedName>
    <definedName name="G106単層林長期作業道">#REF!</definedName>
    <definedName name="G106単層林天然型下刈">#REF!</definedName>
    <definedName name="G106単層林天然型除・間伐">#REF!</definedName>
    <definedName name="G106単層林天然型小計">#REF!</definedName>
    <definedName name="G106単層林天然型雪起こし">#REF!</definedName>
    <definedName name="G106単層林天然型特定高齢級間伐">#REF!</definedName>
    <definedName name="G106団地間伐間伐">#REF!</definedName>
    <definedName name="G106団地間伐作業道">#REF!</definedName>
    <definedName name="G106団地間伐作業路">#REF!</definedName>
    <definedName name="G106団地間伐長期作業道">#REF!</definedName>
    <definedName name="G106長期育成作業道">#REF!</definedName>
    <definedName name="G106長期育成作業路">#REF!</definedName>
    <definedName name="G106長期育成樹下植栽等">#REF!</definedName>
    <definedName name="G106長期育成小計">#REF!</definedName>
    <definedName name="G106長期育成植栽型下刈">#REF!</definedName>
    <definedName name="G106長期育成植栽型除・間伐">#REF!</definedName>
    <definedName name="G106長期育成植栽型小計">#REF!</definedName>
    <definedName name="G106長期育成植栽型雪起こし">#REF!</definedName>
    <definedName name="G106長期育成長期作業道">#REF!</definedName>
    <definedName name="G106長期育成天然型下刈">#REF!</definedName>
    <definedName name="G106長期育成天然型除・間伐">#REF!</definedName>
    <definedName name="G106長期育成天然型小計">#REF!</definedName>
    <definedName name="G106長期育成天然型雪起こし">#REF!</definedName>
    <definedName name="G106鳥獣害防止施設">#REF!</definedName>
    <definedName name="G106被害地造林再造林">#REF!</definedName>
    <definedName name="G106被害地造林倒木起こし">#REF!</definedName>
    <definedName name="G106被害地造林特殊地拵">#REF!</definedName>
    <definedName name="G106付帯施設整備">#REF!</definedName>
    <definedName name="G106複層林改良">#REF!</definedName>
    <definedName name="G106複層林改良改良">#REF!</definedName>
    <definedName name="G106複層林合計">#REF!</definedName>
    <definedName name="G106複層林作業道">#REF!</definedName>
    <definedName name="G106複層林作業路">#REF!</definedName>
    <definedName name="G106複層林樹下植栽等">#REF!</definedName>
    <definedName name="G106複層林植栽型下刈">#REF!</definedName>
    <definedName name="G106複層林植栽型除・間伐">#REF!</definedName>
    <definedName name="G106複層林植栽型雪起こし">#REF!</definedName>
    <definedName name="G106複層林植栽型倒木起こし">#REF!</definedName>
    <definedName name="G106複層林人工林整理伐">#REF!</definedName>
    <definedName name="G106複層林整理伐">#REF!</definedName>
    <definedName name="G106複層林長期作業道">#REF!</definedName>
    <definedName name="G106複層林天然型下刈">#REF!</definedName>
    <definedName name="G106複層林天然型除・間伐">#REF!</definedName>
    <definedName name="G106複層林天然型小計">#REF!</definedName>
    <definedName name="G106複層林天然型雪起こし">#REF!</definedName>
    <definedName name="G106誘導伐枝払い">#REF!</definedName>
    <definedName name="G106誘導伐小計">#REF!</definedName>
    <definedName name="G106誘導伐抜き伐り">#REF!</definedName>
    <definedName name="G106用地等取得">#REF!</definedName>
    <definedName name="G106路網整備">#REF!</definedName>
    <definedName name="G1ヘッダー">#REF!</definedName>
    <definedName name="G1ヘッダー2">#REF!</definedName>
    <definedName name="G1明細_1">#REF!</definedName>
    <definedName name="G1明細_10">#REF!</definedName>
    <definedName name="G1明細_11">#REF!</definedName>
    <definedName name="G1明細_12">#REF!</definedName>
    <definedName name="G1明細_13">#REF!</definedName>
    <definedName name="G1明細_14">#REF!</definedName>
    <definedName name="G1明細_15">#REF!</definedName>
    <definedName name="G1明細_16">#REF!</definedName>
    <definedName name="G1明細_17">#REF!</definedName>
    <definedName name="G1明細_2">#REF!</definedName>
    <definedName name="G1明細_3">#REF!</definedName>
    <definedName name="G1明細_4">#REF!</definedName>
    <definedName name="G1明細_5">#REF!</definedName>
    <definedName name="G1明細_6">#REF!</definedName>
    <definedName name="G1明細_7">#REF!</definedName>
    <definedName name="G1明細_8">#REF!</definedName>
    <definedName name="G1明細_9">#REF!</definedName>
    <definedName name="G2ヘッダー">#REF!</definedName>
    <definedName name="G2ヘッダー2">#REF!</definedName>
    <definedName name="G2明細_1">#REF!</definedName>
    <definedName name="G2明細_10">#REF!</definedName>
    <definedName name="G2明細_11">#REF!</definedName>
    <definedName name="G2明細_12">#REF!</definedName>
    <definedName name="G2明細_13">#REF!</definedName>
    <definedName name="G2明細_14">#REF!</definedName>
    <definedName name="G2明細_15">#REF!</definedName>
    <definedName name="G2明細_16">#REF!</definedName>
    <definedName name="G2明細_17">#REF!</definedName>
    <definedName name="G2明細_2">#REF!</definedName>
    <definedName name="G2明細_3">#REF!</definedName>
    <definedName name="G2明細_4">#REF!</definedName>
    <definedName name="G2明細_5">#REF!</definedName>
    <definedName name="G2明細_6">#REF!</definedName>
    <definedName name="G2明細_7">#REF!</definedName>
    <definedName name="G2明細_8">#REF!</definedName>
    <definedName name="G2明細_9">#REF!</definedName>
    <definedName name="G3ヘッダー">#REF!</definedName>
    <definedName name="G3ヘッダー2">#REF!</definedName>
    <definedName name="G3検査員">#REF!</definedName>
    <definedName name="G3検査日">#REF!</definedName>
    <definedName name="G3明細_1">#REF!</definedName>
    <definedName name="G3明細_10">#REF!</definedName>
    <definedName name="G3明細_11">#REF!</definedName>
    <definedName name="G3明細_12">#REF!</definedName>
    <definedName name="G3明細_13">#REF!</definedName>
    <definedName name="G3明細_14">#REF!</definedName>
    <definedName name="G3明細_15">#REF!</definedName>
    <definedName name="G3明細_16">#REF!</definedName>
    <definedName name="G3明細_17">#REF!</definedName>
    <definedName name="G3明細_2">#REF!</definedName>
    <definedName name="G3明細_3">#REF!</definedName>
    <definedName name="G3明細_4">#REF!</definedName>
    <definedName name="G3明細_5">#REF!</definedName>
    <definedName name="G3明細_6">#REF!</definedName>
    <definedName name="G3明細_7">#REF!</definedName>
    <definedName name="G3明細_8">#REF!</definedName>
    <definedName name="G3明細_9">#REF!</definedName>
    <definedName name="G3立会者">#REF!</definedName>
    <definedName name="G4ヘッダー">#REF!</definedName>
    <definedName name="G4ヘッダー2">#REF!</definedName>
    <definedName name="G4明細_1">#REF!</definedName>
    <definedName name="G4明細_10">#REF!</definedName>
    <definedName name="G4明細_11">#REF!</definedName>
    <definedName name="G4明細_12">#REF!</definedName>
    <definedName name="G4明細_13">#REF!</definedName>
    <definedName name="G4明細_14">#REF!</definedName>
    <definedName name="G4明細_15">#REF!</definedName>
    <definedName name="G4明細_16">#REF!</definedName>
    <definedName name="G4明細_17">#REF!</definedName>
    <definedName name="G4明細_2">#REF!</definedName>
    <definedName name="G4明細_3">#REF!</definedName>
    <definedName name="G4明細_4">#REF!</definedName>
    <definedName name="G4明細_5">#REF!</definedName>
    <definedName name="G4明細_6">#REF!</definedName>
    <definedName name="G4明細_7">#REF!</definedName>
    <definedName name="G4明細_8">#REF!</definedName>
    <definedName name="G4明細_9">#REF!</definedName>
    <definedName name="G5ヘッダー">#REF!</definedName>
    <definedName name="G5ヘッダー2">#REF!</definedName>
    <definedName name="G5合計">#REF!</definedName>
    <definedName name="G5名称1">#REF!</definedName>
    <definedName name="G5名称10">#REF!</definedName>
    <definedName name="G5名称100">#REF!</definedName>
    <definedName name="G5名称101">#REF!</definedName>
    <definedName name="G5名称102">#REF!</definedName>
    <definedName name="G5名称103">#REF!</definedName>
    <definedName name="G5名称104">#REF!</definedName>
    <definedName name="G5名称105">#REF!</definedName>
    <definedName name="G5名称106">#REF!</definedName>
    <definedName name="G5名称107">#REF!</definedName>
    <definedName name="G5名称108">#REF!</definedName>
    <definedName name="G5名称109">#REF!</definedName>
    <definedName name="G5名称11">#REF!</definedName>
    <definedName name="G5名称110">#REF!</definedName>
    <definedName name="G5名称111">#REF!</definedName>
    <definedName name="G5名称112">#REF!</definedName>
    <definedName name="G5名称113">#REF!</definedName>
    <definedName name="G5名称114">#REF!</definedName>
    <definedName name="G5名称115">#REF!</definedName>
    <definedName name="G5名称116">#REF!</definedName>
    <definedName name="G5名称117">#REF!</definedName>
    <definedName name="G5名称118">#REF!</definedName>
    <definedName name="G5名称119">#REF!</definedName>
    <definedName name="G5名称12">#REF!</definedName>
    <definedName name="G5名称120">#REF!</definedName>
    <definedName name="G5名称121">#REF!</definedName>
    <definedName name="G5名称122">#REF!</definedName>
    <definedName name="G5名称123">#REF!</definedName>
    <definedName name="G5名称124">#REF!</definedName>
    <definedName name="G5名称125">#REF!</definedName>
    <definedName name="G5名称126">#REF!</definedName>
    <definedName name="G5名称127">#REF!</definedName>
    <definedName name="G5名称128">#REF!</definedName>
    <definedName name="G5名称129">#REF!</definedName>
    <definedName name="G5名称13">#REF!</definedName>
    <definedName name="G5名称130">#REF!</definedName>
    <definedName name="G5名称131">#REF!</definedName>
    <definedName name="G5名称132">#REF!</definedName>
    <definedName name="G5名称133">#REF!</definedName>
    <definedName name="G5名称134">#REF!</definedName>
    <definedName name="G5名称135">#REF!</definedName>
    <definedName name="G5名称136">#REF!</definedName>
    <definedName name="G5名称137">#REF!</definedName>
    <definedName name="G5名称138">#REF!</definedName>
    <definedName name="G5名称139">#REF!</definedName>
    <definedName name="G5名称14">#REF!</definedName>
    <definedName name="G5名称140">#REF!</definedName>
    <definedName name="G5名称141">#REF!</definedName>
    <definedName name="G5名称142">#REF!</definedName>
    <definedName name="G5名称143">#REF!</definedName>
    <definedName name="G5名称144">#REF!</definedName>
    <definedName name="G5名称145">#REF!</definedName>
    <definedName name="G5名称146">#REF!</definedName>
    <definedName name="G5名称147">#REF!</definedName>
    <definedName name="G5名称148">#REF!</definedName>
    <definedName name="G5名称149">#REF!</definedName>
    <definedName name="G5名称15">#REF!</definedName>
    <definedName name="G5名称150">#REF!</definedName>
    <definedName name="G5名称16">#REF!</definedName>
    <definedName name="G5名称17">#REF!</definedName>
    <definedName name="G5名称18">#REF!</definedName>
    <definedName name="G5名称19">#REF!</definedName>
    <definedName name="G5名称2">#REF!</definedName>
    <definedName name="G5名称20">#REF!</definedName>
    <definedName name="G5名称21">#REF!</definedName>
    <definedName name="G5名称22">#REF!</definedName>
    <definedName name="G5名称23">#REF!</definedName>
    <definedName name="G5名称24">#REF!</definedName>
    <definedName name="G5名称25">#REF!</definedName>
    <definedName name="G5名称26">#REF!</definedName>
    <definedName name="G5名称27">#REF!</definedName>
    <definedName name="G5名称28">#REF!</definedName>
    <definedName name="G5名称29">#REF!</definedName>
    <definedName name="G5名称3">#REF!</definedName>
    <definedName name="G5名称30">#REF!</definedName>
    <definedName name="G5名称31">#REF!</definedName>
    <definedName name="G5名称32">#REF!</definedName>
    <definedName name="G5名称33">#REF!</definedName>
    <definedName name="G5名称34">#REF!</definedName>
    <definedName name="G5名称35">#REF!</definedName>
    <definedName name="G5名称36">#REF!</definedName>
    <definedName name="G5名称37">#REF!</definedName>
    <definedName name="G5名称38">#REF!</definedName>
    <definedName name="G5名称39">#REF!</definedName>
    <definedName name="G5名称4">#REF!</definedName>
    <definedName name="G5名称40">#REF!</definedName>
    <definedName name="G5名称41">#REF!</definedName>
    <definedName name="G5名称42">#REF!</definedName>
    <definedName name="G5名称43">#REF!</definedName>
    <definedName name="G5名称44">#REF!</definedName>
    <definedName name="G5名称45">#REF!</definedName>
    <definedName name="G5名称46">#REF!</definedName>
    <definedName name="G5名称47">#REF!</definedName>
    <definedName name="G5名称48">#REF!</definedName>
    <definedName name="G5名称49">#REF!</definedName>
    <definedName name="G5名称5">#REF!</definedName>
    <definedName name="G5名称50">#REF!</definedName>
    <definedName name="G5名称51">#REF!</definedName>
    <definedName name="G5名称52">#REF!</definedName>
    <definedName name="G5名称53">#REF!</definedName>
    <definedName name="G5名称54">#REF!</definedName>
    <definedName name="G5名称55">#REF!</definedName>
    <definedName name="G5名称56">#REF!</definedName>
    <definedName name="G5名称57">#REF!</definedName>
    <definedName name="G5名称58">#REF!</definedName>
    <definedName name="G5名称59">#REF!</definedName>
    <definedName name="G5名称6">#REF!</definedName>
    <definedName name="G5名称60">#REF!</definedName>
    <definedName name="G5名称61">#REF!</definedName>
    <definedName name="G5名称62">#REF!</definedName>
    <definedName name="G5名称63">#REF!</definedName>
    <definedName name="G5名称64">#REF!</definedName>
    <definedName name="G5名称65">#REF!</definedName>
    <definedName name="G5名称66">#REF!</definedName>
    <definedName name="G5名称67">#REF!</definedName>
    <definedName name="G5名称68">#REF!</definedName>
    <definedName name="G5名称69">#REF!</definedName>
    <definedName name="G5名称7">#REF!</definedName>
    <definedName name="G5名称70">#REF!</definedName>
    <definedName name="G5名称71">#REF!</definedName>
    <definedName name="G5名称72">#REF!</definedName>
    <definedName name="G5名称73">#REF!</definedName>
    <definedName name="G5名称74">#REF!</definedName>
    <definedName name="G5名称75">#REF!</definedName>
    <definedName name="G5名称76">#REF!</definedName>
    <definedName name="G5名称77">#REF!</definedName>
    <definedName name="G5名称78">#REF!</definedName>
    <definedName name="G5名称79">#REF!</definedName>
    <definedName name="G5名称8">#REF!</definedName>
    <definedName name="G5名称80">#REF!</definedName>
    <definedName name="G5名称81">#REF!</definedName>
    <definedName name="G5名称82">#REF!</definedName>
    <definedName name="G5名称83">#REF!</definedName>
    <definedName name="G5名称84">#REF!</definedName>
    <definedName name="G5名称85">#REF!</definedName>
    <definedName name="G5名称86">#REF!</definedName>
    <definedName name="G5名称87">#REF!</definedName>
    <definedName name="G5名称88">#REF!</definedName>
    <definedName name="G5名称89">#REF!</definedName>
    <definedName name="G5名称9">#REF!</definedName>
    <definedName name="G5名称90">#REF!</definedName>
    <definedName name="G5名称91">#REF!</definedName>
    <definedName name="G5名称92">#REF!</definedName>
    <definedName name="G5名称93">#REF!</definedName>
    <definedName name="G5名称94">#REF!</definedName>
    <definedName name="G5名称95">#REF!</definedName>
    <definedName name="G5名称96">#REF!</definedName>
    <definedName name="G5名称97">#REF!</definedName>
    <definedName name="G5名称98">#REF!</definedName>
    <definedName name="G5名称99">#REF!</definedName>
    <definedName name="G5明細_1">#REF!</definedName>
    <definedName name="G5明細_10">#REF!</definedName>
    <definedName name="G5明細_100">#REF!</definedName>
    <definedName name="G5明細_101">#REF!</definedName>
    <definedName name="G5明細_102">#REF!</definedName>
    <definedName name="G5明細_103">#REF!</definedName>
    <definedName name="G5明細_104">#REF!</definedName>
    <definedName name="G5明細_105">#REF!</definedName>
    <definedName name="G5明細_106">#REF!</definedName>
    <definedName name="G5明細_107">#REF!</definedName>
    <definedName name="G5明細_108">#REF!</definedName>
    <definedName name="G5明細_109">#REF!</definedName>
    <definedName name="G5明細_11">#REF!</definedName>
    <definedName name="G5明細_110">#REF!</definedName>
    <definedName name="G5明細_111">#REF!</definedName>
    <definedName name="G5明細_112">#REF!</definedName>
    <definedName name="G5明細_113">#REF!</definedName>
    <definedName name="G5明細_114">#REF!</definedName>
    <definedName name="G5明細_115">#REF!</definedName>
    <definedName name="G5明細_116">#REF!</definedName>
    <definedName name="G5明細_117">#REF!</definedName>
    <definedName name="G5明細_118">#REF!</definedName>
    <definedName name="G5明細_119">#REF!</definedName>
    <definedName name="G5明細_12">#REF!</definedName>
    <definedName name="G5明細_120">#REF!</definedName>
    <definedName name="G5明細_121">#REF!</definedName>
    <definedName name="G5明細_122">#REF!</definedName>
    <definedName name="G5明細_123">#REF!</definedName>
    <definedName name="G5明細_124">#REF!</definedName>
    <definedName name="G5明細_125">#REF!</definedName>
    <definedName name="G5明細_126">#REF!</definedName>
    <definedName name="G5明細_127">#REF!</definedName>
    <definedName name="G5明細_128">#REF!</definedName>
    <definedName name="G5明細_129">#REF!</definedName>
    <definedName name="G5明細_13">#REF!</definedName>
    <definedName name="G5明細_130">#REF!</definedName>
    <definedName name="G5明細_131">#REF!</definedName>
    <definedName name="G5明細_132">#REF!</definedName>
    <definedName name="G5明細_133">#REF!</definedName>
    <definedName name="G5明細_134">#REF!</definedName>
    <definedName name="G5明細_135">#REF!</definedName>
    <definedName name="G5明細_136">#REF!</definedName>
    <definedName name="G5明細_137">#REF!</definedName>
    <definedName name="G5明細_138">#REF!</definedName>
    <definedName name="G5明細_139">#REF!</definedName>
    <definedName name="G5明細_14">#REF!</definedName>
    <definedName name="G5明細_140">#REF!</definedName>
    <definedName name="G5明細_141">#REF!</definedName>
    <definedName name="G5明細_142">#REF!</definedName>
    <definedName name="G5明細_143">#REF!</definedName>
    <definedName name="G5明細_144">#REF!</definedName>
    <definedName name="G5明細_145">#REF!</definedName>
    <definedName name="G5明細_146">#REF!</definedName>
    <definedName name="G5明細_147">#REF!</definedName>
    <definedName name="G5明細_148">#REF!</definedName>
    <definedName name="G5明細_149">#REF!</definedName>
    <definedName name="G5明細_15">#REF!</definedName>
    <definedName name="G5明細_150">#REF!</definedName>
    <definedName name="G5明細_16">#REF!</definedName>
    <definedName name="G5明細_17">#REF!</definedName>
    <definedName name="G5明細_18">#REF!</definedName>
    <definedName name="G5明細_19">#REF!</definedName>
    <definedName name="G5明細_2">#REF!</definedName>
    <definedName name="G5明細_20">#REF!</definedName>
    <definedName name="G5明細_21">#REF!</definedName>
    <definedName name="G5明細_22">#REF!</definedName>
    <definedName name="G5明細_23">#REF!</definedName>
    <definedName name="G5明細_24">#REF!</definedName>
    <definedName name="G5明細_25">#REF!</definedName>
    <definedName name="G5明細_26">#REF!</definedName>
    <definedName name="G5明細_27">#REF!</definedName>
    <definedName name="G5明細_28">#REF!</definedName>
    <definedName name="G5明細_29">#REF!</definedName>
    <definedName name="G5明細_3">#REF!</definedName>
    <definedName name="G5明細_30">#REF!</definedName>
    <definedName name="G5明細_31">#REF!</definedName>
    <definedName name="G5明細_32">#REF!</definedName>
    <definedName name="G5明細_33">#REF!</definedName>
    <definedName name="G5明細_34">#REF!</definedName>
    <definedName name="G5明細_35">#REF!</definedName>
    <definedName name="G5明細_36">#REF!</definedName>
    <definedName name="G5明細_37">#REF!</definedName>
    <definedName name="G5明細_38">#REF!</definedName>
    <definedName name="G5明細_39">#REF!</definedName>
    <definedName name="G5明細_4">#REF!</definedName>
    <definedName name="G5明細_40">#REF!</definedName>
    <definedName name="G5明細_41">#REF!</definedName>
    <definedName name="G5明細_42">#REF!</definedName>
    <definedName name="G5明細_43">#REF!</definedName>
    <definedName name="G5明細_44">#REF!</definedName>
    <definedName name="G5明細_45">#REF!</definedName>
    <definedName name="G5明細_46">#REF!</definedName>
    <definedName name="G5明細_47">#REF!</definedName>
    <definedName name="G5明細_48">#REF!</definedName>
    <definedName name="G5明細_49">#REF!</definedName>
    <definedName name="G5明細_5">#REF!</definedName>
    <definedName name="G5明細_50">#REF!</definedName>
    <definedName name="G5明細_51">#REF!</definedName>
    <definedName name="G5明細_52">#REF!</definedName>
    <definedName name="G5明細_53">#REF!</definedName>
    <definedName name="G5明細_54">#REF!</definedName>
    <definedName name="G5明細_55">#REF!</definedName>
    <definedName name="G5明細_56">#REF!</definedName>
    <definedName name="G5明細_57">#REF!</definedName>
    <definedName name="G5明細_58">#REF!</definedName>
    <definedName name="G5明細_59">#REF!</definedName>
    <definedName name="G5明細_6">#REF!</definedName>
    <definedName name="G5明細_60">#REF!</definedName>
    <definedName name="G5明細_61">#REF!</definedName>
    <definedName name="G5明細_62">#REF!</definedName>
    <definedName name="G5明細_63">#REF!</definedName>
    <definedName name="G5明細_64">#REF!</definedName>
    <definedName name="G5明細_65">#REF!</definedName>
    <definedName name="G5明細_66">#REF!</definedName>
    <definedName name="G5明細_67">#REF!</definedName>
    <definedName name="G5明細_68">#REF!</definedName>
    <definedName name="G5明細_69">#REF!</definedName>
    <definedName name="G5明細_7">#REF!</definedName>
    <definedName name="G5明細_70">#REF!</definedName>
    <definedName name="G5明細_71">#REF!</definedName>
    <definedName name="G5明細_72">#REF!</definedName>
    <definedName name="G5明細_73">#REF!</definedName>
    <definedName name="G5明細_74">#REF!</definedName>
    <definedName name="G5明細_75">#REF!</definedName>
    <definedName name="G5明細_76">#REF!</definedName>
    <definedName name="G5明細_77">#REF!</definedName>
    <definedName name="G5明細_78">#REF!</definedName>
    <definedName name="G5明細_79">#REF!</definedName>
    <definedName name="G5明細_8">#REF!</definedName>
    <definedName name="G5明細_80">#REF!</definedName>
    <definedName name="G5明細_81">#REF!</definedName>
    <definedName name="G5明細_82">#REF!</definedName>
    <definedName name="G5明細_83">#REF!</definedName>
    <definedName name="G5明細_84">#REF!</definedName>
    <definedName name="G5明細_85">#REF!</definedName>
    <definedName name="G5明細_86">#REF!</definedName>
    <definedName name="G5明細_87">#REF!</definedName>
    <definedName name="G5明細_88">#REF!</definedName>
    <definedName name="G5明細_89">#REF!</definedName>
    <definedName name="G5明細_9">#REF!</definedName>
    <definedName name="G5明細_90">#REF!</definedName>
    <definedName name="G5明細_91">#REF!</definedName>
    <definedName name="G5明細_92">#REF!</definedName>
    <definedName name="G5明細_93">#REF!</definedName>
    <definedName name="G5明細_94">#REF!</definedName>
    <definedName name="G5明細_95">#REF!</definedName>
    <definedName name="G5明細_96">#REF!</definedName>
    <definedName name="G5明細_97">#REF!</definedName>
    <definedName name="G5明細_98">#REF!</definedName>
    <definedName name="G5明細_99">#REF!</definedName>
    <definedName name="G5明細end1">#REF!</definedName>
    <definedName name="G5明細end10">#REF!</definedName>
    <definedName name="G5明細end100">#REF!</definedName>
    <definedName name="G5明細end101">#REF!</definedName>
    <definedName name="G5明細end102">#REF!</definedName>
    <definedName name="G5明細end103">#REF!</definedName>
    <definedName name="G5明細end104">#REF!</definedName>
    <definedName name="G5明細end105">#REF!</definedName>
    <definedName name="G5明細end106">#REF!</definedName>
    <definedName name="G5明細end107">#REF!</definedName>
    <definedName name="G5明細end108">#REF!</definedName>
    <definedName name="G5明細end109">#REF!</definedName>
    <definedName name="G5明細end11">#REF!</definedName>
    <definedName name="G5明細end110">#REF!</definedName>
    <definedName name="G5明細end111">#REF!</definedName>
    <definedName name="G5明細end112">#REF!</definedName>
    <definedName name="G5明細end113">#REF!</definedName>
    <definedName name="G5明細end114">#REF!</definedName>
    <definedName name="G5明細end115">#REF!</definedName>
    <definedName name="G5明細end116">#REF!</definedName>
    <definedName name="G5明細end117">#REF!</definedName>
    <definedName name="G5明細end118">#REF!</definedName>
    <definedName name="G5明細end119">#REF!</definedName>
    <definedName name="G5明細end12">#REF!</definedName>
    <definedName name="G5明細end120">#REF!</definedName>
    <definedName name="G5明細end121">#REF!</definedName>
    <definedName name="G5明細end122">#REF!</definedName>
    <definedName name="G5明細end123">#REF!</definedName>
    <definedName name="G5明細end124">#REF!</definedName>
    <definedName name="G5明細end125">#REF!</definedName>
    <definedName name="G5明細end126">#REF!</definedName>
    <definedName name="G5明細end127">#REF!</definedName>
    <definedName name="G5明細end128">#REF!</definedName>
    <definedName name="G5明細end129">#REF!</definedName>
    <definedName name="G5明細end13">#REF!</definedName>
    <definedName name="G5明細end130">#REF!</definedName>
    <definedName name="G5明細end131">#REF!</definedName>
    <definedName name="G5明細end132">#REF!</definedName>
    <definedName name="G5明細end133">#REF!</definedName>
    <definedName name="G5明細end134">#REF!</definedName>
    <definedName name="G5明細end135">#REF!</definedName>
    <definedName name="G5明細end136">#REF!</definedName>
    <definedName name="G5明細end137">#REF!</definedName>
    <definedName name="G5明細end138">#REF!</definedName>
    <definedName name="G5明細end139">#REF!</definedName>
    <definedName name="G5明細end14">#REF!</definedName>
    <definedName name="G5明細end140">#REF!</definedName>
    <definedName name="G5明細end141">#REF!</definedName>
    <definedName name="G5明細end142">#REF!</definedName>
    <definedName name="G5明細end143">#REF!</definedName>
    <definedName name="G5明細end144">#REF!</definedName>
    <definedName name="G5明細end145">#REF!</definedName>
    <definedName name="G5明細end146">#REF!</definedName>
    <definedName name="G5明細end147">#REF!</definedName>
    <definedName name="G5明細end148">#REF!</definedName>
    <definedName name="G5明細end149">#REF!</definedName>
    <definedName name="G5明細end15">#REF!</definedName>
    <definedName name="G5明細end150">#REF!</definedName>
    <definedName name="G5明細end16">#REF!</definedName>
    <definedName name="G5明細end17">#REF!</definedName>
    <definedName name="G5明細end18">#REF!</definedName>
    <definedName name="G5明細end19">#REF!</definedName>
    <definedName name="G5明細end2">#REF!</definedName>
    <definedName name="G5明細end20">#REF!</definedName>
    <definedName name="G5明細end21">#REF!</definedName>
    <definedName name="G5明細end22">#REF!</definedName>
    <definedName name="G5明細end23">#REF!</definedName>
    <definedName name="G5明細end24">#REF!</definedName>
    <definedName name="G5明細end25">#REF!</definedName>
    <definedName name="G5明細end26">#REF!</definedName>
    <definedName name="G5明細end27">#REF!</definedName>
    <definedName name="G5明細end28">#REF!</definedName>
    <definedName name="G5明細end29">#REF!</definedName>
    <definedName name="G5明細end3">#REF!</definedName>
    <definedName name="G5明細end30">#REF!</definedName>
    <definedName name="G5明細end31">#REF!</definedName>
    <definedName name="G5明細end32">#REF!</definedName>
    <definedName name="G5明細end33">#REF!</definedName>
    <definedName name="G5明細end34">#REF!</definedName>
    <definedName name="G5明細end35">#REF!</definedName>
    <definedName name="G5明細end36">#REF!</definedName>
    <definedName name="G5明細end37">#REF!</definedName>
    <definedName name="G5明細end38">#REF!</definedName>
    <definedName name="G5明細end39">#REF!</definedName>
    <definedName name="G5明細end4">#REF!</definedName>
    <definedName name="G5明細end40">#REF!</definedName>
    <definedName name="G5明細end41">#REF!</definedName>
    <definedName name="G5明細end42">#REF!</definedName>
    <definedName name="G5明細end43">#REF!</definedName>
    <definedName name="G5明細end44">#REF!</definedName>
    <definedName name="G5明細end45">#REF!</definedName>
    <definedName name="G5明細end46">#REF!</definedName>
    <definedName name="G5明細end47">#REF!</definedName>
    <definedName name="G5明細end48">#REF!</definedName>
    <definedName name="G5明細end49">#REF!</definedName>
    <definedName name="G5明細end5">#REF!</definedName>
    <definedName name="G5明細end50">#REF!</definedName>
    <definedName name="G5明細end51">#REF!</definedName>
    <definedName name="G5明細end52">#REF!</definedName>
    <definedName name="G5明細end53">#REF!</definedName>
    <definedName name="G5明細end54">#REF!</definedName>
    <definedName name="G5明細end55">#REF!</definedName>
    <definedName name="G5明細end56">#REF!</definedName>
    <definedName name="G5明細end57">#REF!</definedName>
    <definedName name="G5明細end58">#REF!</definedName>
    <definedName name="G5明細end59">#REF!</definedName>
    <definedName name="G5明細end6">#REF!</definedName>
    <definedName name="G5明細end60">#REF!</definedName>
    <definedName name="G5明細end61">#REF!</definedName>
    <definedName name="G5明細end62">#REF!</definedName>
    <definedName name="G5明細end63">#REF!</definedName>
    <definedName name="G5明細end64">#REF!</definedName>
    <definedName name="G5明細end65">#REF!</definedName>
    <definedName name="G5明細end66">#REF!</definedName>
    <definedName name="G5明細end67">#REF!</definedName>
    <definedName name="G5明細end68">#REF!</definedName>
    <definedName name="G5明細end69">#REF!</definedName>
    <definedName name="G5明細end7">#REF!</definedName>
    <definedName name="G5明細end70">#REF!</definedName>
    <definedName name="G5明細end71">#REF!</definedName>
    <definedName name="G5明細end72">#REF!</definedName>
    <definedName name="G5明細end73">#REF!</definedName>
    <definedName name="G5明細end74">#REF!</definedName>
    <definedName name="G5明細end75">#REF!</definedName>
    <definedName name="G5明細end76">#REF!</definedName>
    <definedName name="G5明細end77">#REF!</definedName>
    <definedName name="G5明細end78">#REF!</definedName>
    <definedName name="G5明細end79">#REF!</definedName>
    <definedName name="G5明細end8">#REF!</definedName>
    <definedName name="G5明細end80">#REF!</definedName>
    <definedName name="G5明細end81">#REF!</definedName>
    <definedName name="G5明細end82">#REF!</definedName>
    <definedName name="G5明細end83">#REF!</definedName>
    <definedName name="G5明細end84">#REF!</definedName>
    <definedName name="G5明細end85">#REF!</definedName>
    <definedName name="G5明細end86">#REF!</definedName>
    <definedName name="G5明細end87">#REF!</definedName>
    <definedName name="G5明細end88">#REF!</definedName>
    <definedName name="G5明細end89">#REF!</definedName>
    <definedName name="G5明細end9">#REF!</definedName>
    <definedName name="G5明細end90">#REF!</definedName>
    <definedName name="G5明細end91">#REF!</definedName>
    <definedName name="G5明細end92">#REF!</definedName>
    <definedName name="G5明細end93">#REF!</definedName>
    <definedName name="G5明細end94">#REF!</definedName>
    <definedName name="G5明細end95">#REF!</definedName>
    <definedName name="G5明細end96">#REF!</definedName>
    <definedName name="G5明細end97">#REF!</definedName>
    <definedName name="G5明細end98">#REF!</definedName>
    <definedName name="G5明細end99">#REF!</definedName>
    <definedName name="G6フォレスト・コミュニティ総合整備事業1">#REF!</definedName>
    <definedName name="G6フォレスト・コミュニティ総合整備事業10">#REF!</definedName>
    <definedName name="G6フォレスト・コミュニティ総合整備事業2">#REF!</definedName>
    <definedName name="G6フォレスト・コミュニティ総合整備事業3">#REF!</definedName>
    <definedName name="G6フォレスト・コミュニティ総合整備事業4">#REF!</definedName>
    <definedName name="G6フォレスト・コミュニティ総合整備事業5">#REF!</definedName>
    <definedName name="G6フォレスト・コミュニティ総合整備事業6">#REF!</definedName>
    <definedName name="G6フォレスト・コミュニティ総合整備事業7">#REF!</definedName>
    <definedName name="G6フォレスト・コミュニティ総合整備事業8">#REF!</definedName>
    <definedName name="G6フォレスト・コミュニティ総合整備事業9">#REF!</definedName>
    <definedName name="G6ヘッダー">#REF!</definedName>
    <definedName name="G6繰越年度">#REF!</definedName>
    <definedName name="G6公的森林整備推進事業1">#REF!</definedName>
    <definedName name="G6公的森林整備推進事業10">#REF!</definedName>
    <definedName name="G6公的森林整備推進事業2">#REF!</definedName>
    <definedName name="G6公的森林整備推進事業3">#REF!</definedName>
    <definedName name="G6公的森林整備推進事業4">#REF!</definedName>
    <definedName name="G6公的森林整備推進事業5">#REF!</definedName>
    <definedName name="G6公的森林整備推進事業6">#REF!</definedName>
    <definedName name="G6公的森林整備推進事業7">#REF!</definedName>
    <definedName name="G6公的森林整備推進事業8">#REF!</definedName>
    <definedName name="G6公的森林整備推進事業9">#REF!</definedName>
    <definedName name="G6公的森林整備推進事業環境1">#REF!</definedName>
    <definedName name="G6公的森林整備推進事業環境10">#REF!</definedName>
    <definedName name="G6公的森林整備推進事業環境2">#REF!</definedName>
    <definedName name="G6公的森林整備推進事業環境3">#REF!</definedName>
    <definedName name="G6公的森林整備推進事業環境4">#REF!</definedName>
    <definedName name="G6公的森林整備推進事業環境5">#REF!</definedName>
    <definedName name="G6公的森林整備推進事業環境6">#REF!</definedName>
    <definedName name="G6公的森林整備推進事業環境7">#REF!</definedName>
    <definedName name="G6公的森林整備推進事業環境8">#REF!</definedName>
    <definedName name="G6公的森林整備推進事業環境9">#REF!</definedName>
    <definedName name="G6森林空間総合整備事業1">#REF!</definedName>
    <definedName name="G6森林空間総合整備事業10">#REF!</definedName>
    <definedName name="G6森林空間総合整備事業2">#REF!</definedName>
    <definedName name="G6森林空間総合整備事業3">#REF!</definedName>
    <definedName name="G6森林空間総合整備事業4">#REF!</definedName>
    <definedName name="G6森林空間総合整備事業5">#REF!</definedName>
    <definedName name="G6森林空間総合整備事業6">#REF!</definedName>
    <definedName name="G6森林空間総合整備事業7">#REF!</definedName>
    <definedName name="G6森林空間総合整備事業8">#REF!</definedName>
    <definedName name="G6森林空間総合整備事業9">#REF!</definedName>
    <definedName name="G6水源の森流域育成林整備事業1">#REF!</definedName>
    <definedName name="G6水源の森流域育成林整備事業10">#REF!</definedName>
    <definedName name="G6水源の森流域育成林整備事業2">#REF!</definedName>
    <definedName name="G6水源の森流域育成林整備事業3">#REF!</definedName>
    <definedName name="G6水源の森流域育成林整備事業4">#REF!</definedName>
    <definedName name="G6水源の森流域育成林整備事業5">#REF!</definedName>
    <definedName name="G6水源の森流域育成林整備事業6">#REF!</definedName>
    <definedName name="G6水源の森流域育成林整備事業7">#REF!</definedName>
    <definedName name="G6水源の森流域育成林整備事業8">#REF!</definedName>
    <definedName name="G6水源の森流域育成林整備事業9">#REF!</definedName>
    <definedName name="G6特定森林造成事業1">#REF!</definedName>
    <definedName name="G6特定森林造成事業10">#REF!</definedName>
    <definedName name="G6特定森林造成事業2">#REF!</definedName>
    <definedName name="G6特定森林造成事業3">#REF!</definedName>
    <definedName name="G6特定森林造成事業4">#REF!</definedName>
    <definedName name="G6特定森林造成事業5">#REF!</definedName>
    <definedName name="G6特定森林造成事業6">#REF!</definedName>
    <definedName name="G6特定森林造成事業7">#REF!</definedName>
    <definedName name="G6特定森林造成事業8">#REF!</definedName>
    <definedName name="G6特定森林造成事業9">#REF!</definedName>
    <definedName name="G6年度期次">#REF!</definedName>
    <definedName name="G6被害地等森林整備事業1">#REF!</definedName>
    <definedName name="G6被害地等森林整備事業10">#REF!</definedName>
    <definedName name="G6被害地等森林整備事業2">#REF!</definedName>
    <definedName name="G6被害地等森林整備事業3">#REF!</definedName>
    <definedName name="G6被害地等森林整備事業4">#REF!</definedName>
    <definedName name="G6被害地等森林整備事業5">#REF!</definedName>
    <definedName name="G6被害地等森林整備事業6">#REF!</definedName>
    <definedName name="G6被害地等森林整備事業7">#REF!</definedName>
    <definedName name="G6被害地等森林整備事業8">#REF!</definedName>
    <definedName name="G6被害地等森林整備事業9">#REF!</definedName>
    <definedName name="G6保全松林緊急保護整備事業1">#REF!</definedName>
    <definedName name="G6保全松林緊急保護整備事業10">#REF!</definedName>
    <definedName name="G6保全松林緊急保護整備事業2">#REF!</definedName>
    <definedName name="G6保全松林緊急保護整備事業3">#REF!</definedName>
    <definedName name="G6保全松林緊急保護整備事業4">#REF!</definedName>
    <definedName name="G6保全松林緊急保護整備事業5">#REF!</definedName>
    <definedName name="G6保全松林緊急保護整備事業6">#REF!</definedName>
    <definedName name="G6保全松林緊急保護整備事業7">#REF!</definedName>
    <definedName name="G6保全松林緊急保護整備事業8">#REF!</definedName>
    <definedName name="G6保全松林緊急保護整備事業9">#REF!</definedName>
    <definedName name="G6名称1">#REF!</definedName>
    <definedName name="G6名称10">#REF!</definedName>
    <definedName name="G6名称2">#REF!</definedName>
    <definedName name="G6名称3">#REF!</definedName>
    <definedName name="G6名称4">#REF!</definedName>
    <definedName name="G6名称5">#REF!</definedName>
    <definedName name="G6名称6">#REF!</definedName>
    <definedName name="G6名称7">#REF!</definedName>
    <definedName name="G6名称8">#REF!</definedName>
    <definedName name="G6名称9">#REF!</definedName>
    <definedName name="G6流域育成林整備事業1">#REF!</definedName>
    <definedName name="G6流域育成林整備事業10">#REF!</definedName>
    <definedName name="G6流域育成林整備事業2">#REF!</definedName>
    <definedName name="G6流域育成林整備事業3">#REF!</definedName>
    <definedName name="G6流域育成林整備事業4">#REF!</definedName>
    <definedName name="G6流域育成林整備事業5">#REF!</definedName>
    <definedName name="G6流域育成林整備事業6">#REF!</definedName>
    <definedName name="G6流域育成林整備事業7">#REF!</definedName>
    <definedName name="G6流域育成林整備事業8">#REF!</definedName>
    <definedName name="G6流域育成林整備事業9">#REF!</definedName>
    <definedName name="G6流域育成林整備事業環境1">#REF!</definedName>
    <definedName name="G6流域育成林整備事業環境10">#REF!</definedName>
    <definedName name="G6流域育成林整備事業環境2">#REF!</definedName>
    <definedName name="G6流域育成林整備事業環境3">#REF!</definedName>
    <definedName name="G6流域育成林整備事業環境4">#REF!</definedName>
    <definedName name="G6流域育成林整備事業環境5">#REF!</definedName>
    <definedName name="G6流域育成林整備事業環境6">#REF!</definedName>
    <definedName name="G6流域育成林整備事業環境7">#REF!</definedName>
    <definedName name="G6流域育成林整備事業環境8">#REF!</definedName>
    <definedName name="G6流域育成林整備事業環境9">#REF!</definedName>
    <definedName name="G6流域育成林整備事業水土1">#REF!</definedName>
    <definedName name="G6流域育成林整備事業水土10">#REF!</definedName>
    <definedName name="G6流域育成林整備事業水土2">#REF!</definedName>
    <definedName name="G6流域育成林整備事業水土3">#REF!</definedName>
    <definedName name="G6流域育成林整備事業水土4">#REF!</definedName>
    <definedName name="G6流域育成林整備事業水土5">#REF!</definedName>
    <definedName name="G6流域育成林整備事業水土6">#REF!</definedName>
    <definedName name="G6流域育成林整備事業水土7">#REF!</definedName>
    <definedName name="G6流域育成林整備事業水土8">#REF!</definedName>
    <definedName name="G6流域育成林整備事業水土9">#REF!</definedName>
    <definedName name="G6流域公益保全林整備事業1">#REF!</definedName>
    <definedName name="G6流域公益保全林整備事業10">#REF!</definedName>
    <definedName name="G6流域公益保全林整備事業2">#REF!</definedName>
    <definedName name="G6流域公益保全林整備事業3">#REF!</definedName>
    <definedName name="G6流域公益保全林整備事業4">#REF!</definedName>
    <definedName name="G6流域公益保全林整備事業5">#REF!</definedName>
    <definedName name="G6流域公益保全林整備事業6">#REF!</definedName>
    <definedName name="G6流域公益保全林整備事業7">#REF!</definedName>
    <definedName name="G6流域公益保全林整備事業8">#REF!</definedName>
    <definedName name="G6流域公益保全林整備事業9">#REF!</definedName>
    <definedName name="G6流域循環資源林整備事業1">#REF!</definedName>
    <definedName name="G6流域循環資源林整備事業10">#REF!</definedName>
    <definedName name="G6流域循環資源林整備事業2">#REF!</definedName>
    <definedName name="G6流域循環資源林整備事業3">#REF!</definedName>
    <definedName name="G6流域循環資源林整備事業4">#REF!</definedName>
    <definedName name="G6流域循環資源林整備事業5">#REF!</definedName>
    <definedName name="G6流域循環資源林整備事業6">#REF!</definedName>
    <definedName name="G6流域循環資源林整備事業7">#REF!</definedName>
    <definedName name="G6流域循環資源林整備事業8">#REF!</definedName>
    <definedName name="G6流域循環資源林整備事業9">#REF!</definedName>
    <definedName name="G6林内路網公的森林整備推進事業1">#REF!</definedName>
    <definedName name="G6林内路網公的森林整備推進事業10">#REF!</definedName>
    <definedName name="G6林内路網公的森林整備推進事業2">#REF!</definedName>
    <definedName name="G6林内路網公的森林整備推進事業3">#REF!</definedName>
    <definedName name="G6林内路網公的森林整備推進事業4">#REF!</definedName>
    <definedName name="G6林内路網公的森林整備推進事業5">#REF!</definedName>
    <definedName name="G6林内路網公的森林整備推進事業6">#REF!</definedName>
    <definedName name="G6林内路網公的森林整備推進事業7">#REF!</definedName>
    <definedName name="G6林内路網公的森林整備推進事業8">#REF!</definedName>
    <definedName name="G6林内路網公的森林整備推進事業9">#REF!</definedName>
    <definedName name="G6林内路網流域育成林整備事業1">#REF!</definedName>
    <definedName name="G6林内路網流域育成林整備事業10">#REF!</definedName>
    <definedName name="G6林内路網流域育成林整備事業2">#REF!</definedName>
    <definedName name="G6林内路網流域育成林整備事業3">#REF!</definedName>
    <definedName name="G6林内路網流域育成林整備事業4">#REF!</definedName>
    <definedName name="G6林内路網流域育成林整備事業5">#REF!</definedName>
    <definedName name="G6林内路網流域育成林整備事業6">#REF!</definedName>
    <definedName name="G6林内路網流域育成林整備事業7">#REF!</definedName>
    <definedName name="G6林内路網流域育成林整備事業8">#REF!</definedName>
    <definedName name="G6林内路網流域育成林整備事業9">#REF!</definedName>
    <definedName name="G6絆の森整備事業1">#REF!</definedName>
    <definedName name="G6絆の森整備事業10">#REF!</definedName>
    <definedName name="G6絆の森整備事業2">#REF!</definedName>
    <definedName name="G6絆の森整備事業3">#REF!</definedName>
    <definedName name="G6絆の森整備事業4">#REF!</definedName>
    <definedName name="G6絆の森整備事業5">#REF!</definedName>
    <definedName name="G6絆の森整備事業6">#REF!</definedName>
    <definedName name="G6絆の森整備事業7">#REF!</definedName>
    <definedName name="G6絆の森整備事業8">#REF!</definedName>
    <definedName name="G6絆の森整備事業9">#REF!</definedName>
    <definedName name="G7_1その他森林整備">#REF!</definedName>
    <definedName name="G7_1その他整備">#REF!</definedName>
    <definedName name="G7_1衛生伐">#REF!</definedName>
    <definedName name="G7_1拡大造林">#REF!</definedName>
    <definedName name="G7_1機能増進簡易作業路">#REF!</definedName>
    <definedName name="G7_1機能増進枝払い">#REF!</definedName>
    <definedName name="G7_1機能増進除伐">#REF!</definedName>
    <definedName name="G7_1機能増進長期間作業路">#REF!</definedName>
    <definedName name="G7_1機能増進抜き伐り">#REF!</definedName>
    <definedName name="G7_1渓流林整備">#REF!</definedName>
    <definedName name="G7_1指定被害">#REF!</definedName>
    <definedName name="G7_1受光伐枝払い">#REF!</definedName>
    <definedName name="G7_1受光伐抜き伐り">#REF!</definedName>
    <definedName name="G7_1単層林改良">#REF!</definedName>
    <definedName name="G7_1単層林簡易作業路">#REF!</definedName>
    <definedName name="G7_1単層林植栽型下刈">#REF!</definedName>
    <definedName name="G7_1単層林植栽型間伐">#REF!</definedName>
    <definedName name="G7_1単層林植栽型枝打ち等">#REF!</definedName>
    <definedName name="G7_1単層林植栽型除伐">#REF!</definedName>
    <definedName name="G7_1単層林植栽型雪起こし">#REF!</definedName>
    <definedName name="G7_1単層林植栽型倒木起こし">#REF!</definedName>
    <definedName name="G7_1単層林整理伐">#REF!</definedName>
    <definedName name="G7_1単層林長期間作業路">#REF!</definedName>
    <definedName name="G7_1単層林天然型下刈">#REF!</definedName>
    <definedName name="G7_1単層林天然型除・間伐">#REF!</definedName>
    <definedName name="G7_1単層林天然型雪起こし">#REF!</definedName>
    <definedName name="G7_1長期育成改良">#REF!</definedName>
    <definedName name="G7_1長期育成簡易作業路">#REF!</definedName>
    <definedName name="G7_1長期育成樹下植栽等">#REF!</definedName>
    <definedName name="G7_1長期育成植栽型下刈">#REF!</definedName>
    <definedName name="G7_1長期育成植栽型除・間伐">#REF!</definedName>
    <definedName name="G7_1長期育成植栽型雪起こし">#REF!</definedName>
    <definedName name="G7_1長期育成植栽型倒木起こし">#REF!</definedName>
    <definedName name="G7_1長期育成長期間作業路">#REF!</definedName>
    <definedName name="G7_1長期育成天然型下刈">#REF!</definedName>
    <definedName name="G7_1長期育成天然型除・間伐">#REF!</definedName>
    <definedName name="G7_1長期育成天然型雪起こし">#REF!</definedName>
    <definedName name="G7_1鳥獣害防止施設">#REF!</definedName>
    <definedName name="G7_1伐採前特殊地拵">#REF!</definedName>
    <definedName name="G7_1伐跡地">#REF!</definedName>
    <definedName name="G7_1付帯施設整備">#REF!</definedName>
    <definedName name="G7_1普通被害">#REF!</definedName>
    <definedName name="G7_1複層林改良改良">#REF!</definedName>
    <definedName name="G7_1複層林改良植栽">#REF!</definedName>
    <definedName name="G7_1複層林改良地表かきおこし">#REF!</definedName>
    <definedName name="G7_1複層林改良播種">#REF!</definedName>
    <definedName name="G7_1複層林簡易作業路">#REF!</definedName>
    <definedName name="G7_1複層林樹下植栽等">#REF!</definedName>
    <definedName name="G7_1複層林植栽型下刈">#REF!</definedName>
    <definedName name="G7_1複層林植栽型除・間伐">#REF!</definedName>
    <definedName name="G7_1複層林植栽型雪起こし">#REF!</definedName>
    <definedName name="G7_1複層林植栽型倒木起こし">#REF!</definedName>
    <definedName name="G7_1複層林人工林整理伐">#REF!</definedName>
    <definedName name="G7_1複層林整理伐">#REF!</definedName>
    <definedName name="G7_1複層林長期間作業路">#REF!</definedName>
    <definedName name="G7_1複層林天然型下刈">#REF!</definedName>
    <definedName name="G7_1複層林天然型除・間伐">#REF!</definedName>
    <definedName name="G7_1複層林天然型雪起こし">#REF!</definedName>
    <definedName name="G7_1防火施設整備">#REF!</definedName>
    <definedName name="G7_1誘導伐枝払い">#REF!</definedName>
    <definedName name="G7_1誘導伐抜き伐り">#REF!</definedName>
    <definedName name="G7_1用地等取得">#REF!</definedName>
    <definedName name="G7_1林床保全整備">#REF!</definedName>
    <definedName name="G7_1路網整備">#REF!</definedName>
    <definedName name="G7_2その他森林整備">#REF!</definedName>
    <definedName name="G7_2その他整備">#REF!</definedName>
    <definedName name="G7_2衛生伐">#REF!</definedName>
    <definedName name="G7_2拡大造林">#REF!</definedName>
    <definedName name="G7_2機能増進簡易作業路">#REF!</definedName>
    <definedName name="G7_2機能増進枝払い">#REF!</definedName>
    <definedName name="G7_2機能増進除伐">#REF!</definedName>
    <definedName name="G7_2機能増進長期間作業路">#REF!</definedName>
    <definedName name="G7_2機能増進抜き伐り">#REF!</definedName>
    <definedName name="G7_2渓流林整備">#REF!</definedName>
    <definedName name="G7_2指定被害">#REF!</definedName>
    <definedName name="G7_2受光伐枝払い">#REF!</definedName>
    <definedName name="G7_2受光伐抜き伐り">#REF!</definedName>
    <definedName name="G7_2単層林改良">#REF!</definedName>
    <definedName name="G7_2単層林簡易作業路">#REF!</definedName>
    <definedName name="G7_2単層林植栽型下刈">#REF!</definedName>
    <definedName name="G7_2単層林植栽型間伐">#REF!</definedName>
    <definedName name="G7_2単層林植栽型枝打ち等">#REF!</definedName>
    <definedName name="G7_2単層林植栽型除伐">#REF!</definedName>
    <definedName name="G7_2単層林植栽型雪起こし">#REF!</definedName>
    <definedName name="G7_2単層林植栽型倒木起こし">#REF!</definedName>
    <definedName name="G7_2単層林整理伐">#REF!</definedName>
    <definedName name="G7_2単層林長期間作業路">#REF!</definedName>
    <definedName name="G7_2単層林天然型下刈">#REF!</definedName>
    <definedName name="G7_2単層林天然型除・間伐">#REF!</definedName>
    <definedName name="G7_2単層林天然型雪起こし">#REF!</definedName>
    <definedName name="G7_2長期育成改良">#REF!</definedName>
    <definedName name="G7_2長期育成簡易作業路">#REF!</definedName>
    <definedName name="G7_2長期育成樹下植栽等">#REF!</definedName>
    <definedName name="G7_2長期育成植栽型下刈">#REF!</definedName>
    <definedName name="G7_2長期育成植栽型除・間伐">#REF!</definedName>
    <definedName name="G7_2長期育成植栽型雪起こし">#REF!</definedName>
    <definedName name="G7_2長期育成植栽型倒木起こし">#REF!</definedName>
    <definedName name="G7_2長期育成長期間作業路">#REF!</definedName>
    <definedName name="G7_2長期育成天然型下刈">#REF!</definedName>
    <definedName name="G7_2長期育成天然型除・間伐">#REF!</definedName>
    <definedName name="G7_2長期育成天然型雪起こし">#REF!</definedName>
    <definedName name="G7_2鳥獣害防止施設">#REF!</definedName>
    <definedName name="G7_2伐採前特殊地拵">#REF!</definedName>
    <definedName name="G7_2伐跡地">#REF!</definedName>
    <definedName name="G7_2付帯施設整備">#REF!</definedName>
    <definedName name="G7_2普通被害">#REF!</definedName>
    <definedName name="G7_2複層林改良改良">#REF!</definedName>
    <definedName name="G7_2複層林改良植栽">#REF!</definedName>
    <definedName name="G7_2複層林改良地表かきおこし">#REF!</definedName>
    <definedName name="G7_2複層林改良播種">#REF!</definedName>
    <definedName name="G7_2複層林簡易作業路">#REF!</definedName>
    <definedName name="G7_2複層林樹下植栽等">#REF!</definedName>
    <definedName name="G7_2複層林植栽型下刈">#REF!</definedName>
    <definedName name="G7_2複層林植栽型除・間伐">#REF!</definedName>
    <definedName name="G7_2複層林植栽型雪起こし">#REF!</definedName>
    <definedName name="G7_2複層林植栽型倒木起こし">#REF!</definedName>
    <definedName name="G7_2複層林人工林整理伐">#REF!</definedName>
    <definedName name="G7_2複層林整理伐">#REF!</definedName>
    <definedName name="G7_2複層林長期間作業路">#REF!</definedName>
    <definedName name="G7_2複層林天然型下刈">#REF!</definedName>
    <definedName name="G7_2複層林天然型除・間伐">#REF!</definedName>
    <definedName name="G7_2複層林天然型雪起こし">#REF!</definedName>
    <definedName name="G7_2防火施設整備">#REF!</definedName>
    <definedName name="G7_2誘導伐枝払い">#REF!</definedName>
    <definedName name="G7_2誘導伐抜き伐り">#REF!</definedName>
    <definedName name="G7_2用地等取得">#REF!</definedName>
    <definedName name="G7_2林床保全整備">#REF!</definedName>
    <definedName name="G7_2路網整備">#REF!</definedName>
    <definedName name="G7_3その他森林整備">#REF!</definedName>
    <definedName name="G7_3その他整備">#REF!</definedName>
    <definedName name="G7_3衛生伐">#REF!</definedName>
    <definedName name="G7_3拡大造林">#REF!</definedName>
    <definedName name="G7_3機能増進簡易作業路">#REF!</definedName>
    <definedName name="G7_3機能増進枝払い">#REF!</definedName>
    <definedName name="G7_3機能増進除伐">#REF!</definedName>
    <definedName name="G7_3機能増進長期間作業路">#REF!</definedName>
    <definedName name="G7_3機能増進抜き伐り">#REF!</definedName>
    <definedName name="G7_3渓流林整備">#REF!</definedName>
    <definedName name="G7_3指定被害">#REF!</definedName>
    <definedName name="G7_3受光伐枝払い">#REF!</definedName>
    <definedName name="G7_3受光伐抜き伐り">#REF!</definedName>
    <definedName name="G7_3単層林改良">#REF!</definedName>
    <definedName name="G7_3単層林簡易作業路">#REF!</definedName>
    <definedName name="G7_3単層林植栽型下刈">#REF!</definedName>
    <definedName name="G7_3単層林植栽型間伐">#REF!</definedName>
    <definedName name="G7_3単層林植栽型枝打ち等">#REF!</definedName>
    <definedName name="G7_3単層林植栽型除伐">#REF!</definedName>
    <definedName name="G7_3単層林植栽型雪起こし">#REF!</definedName>
    <definedName name="G7_3単層林植栽型倒木起こし">#REF!</definedName>
    <definedName name="G7_3単層林整理伐">#REF!</definedName>
    <definedName name="G7_3単層林長期間作業路">#REF!</definedName>
    <definedName name="G7_3単層林天然型下刈">#REF!</definedName>
    <definedName name="G7_3単層林天然型除・間伐">#REF!</definedName>
    <definedName name="G7_3単層林天然型雪起こし">#REF!</definedName>
    <definedName name="G7_3長期育成改良">#REF!</definedName>
    <definedName name="G7_3長期育成簡易作業路">#REF!</definedName>
    <definedName name="G7_3長期育成樹下植栽等">#REF!</definedName>
    <definedName name="G7_3長期育成植栽型下刈">#REF!</definedName>
    <definedName name="G7_3長期育成植栽型除・間伐">#REF!</definedName>
    <definedName name="G7_3長期育成植栽型雪起こし">#REF!</definedName>
    <definedName name="G7_3長期育成植栽型倒木起こし">#REF!</definedName>
    <definedName name="G7_3長期育成長期間作業路">#REF!</definedName>
    <definedName name="G7_3長期育成天然型下刈">#REF!</definedName>
    <definedName name="G7_3長期育成天然型除・間伐">#REF!</definedName>
    <definedName name="G7_3長期育成天然型雪起こし">#REF!</definedName>
    <definedName name="G7_3鳥獣害防止施設">#REF!</definedName>
    <definedName name="G7_3伐採前特殊地拵">#REF!</definedName>
    <definedName name="G7_3伐跡地">#REF!</definedName>
    <definedName name="G7_3付帯施設整備">#REF!</definedName>
    <definedName name="G7_3普通被害">#REF!</definedName>
    <definedName name="G7_3複層林改良改良">#REF!</definedName>
    <definedName name="G7_3複層林改良植栽">#REF!</definedName>
    <definedName name="G7_3複層林改良地表かきおこし">#REF!</definedName>
    <definedName name="G7_3複層林改良播種">#REF!</definedName>
    <definedName name="G7_3複層林簡易作業路">#REF!</definedName>
    <definedName name="G7_3複層林樹下植栽等">#REF!</definedName>
    <definedName name="G7_3複層林植栽型下刈">#REF!</definedName>
    <definedName name="G7_3複層林植栽型除・間伐">#REF!</definedName>
    <definedName name="G7_3複層林植栽型雪起こし">#REF!</definedName>
    <definedName name="G7_3複層林植栽型倒木起こし">#REF!</definedName>
    <definedName name="G7_3複層林人工林整理伐">#REF!</definedName>
    <definedName name="G7_3複層林整理伐">#REF!</definedName>
    <definedName name="G7_3複層林長期間作業路">#REF!</definedName>
    <definedName name="G7_3複層林天然型下刈">#REF!</definedName>
    <definedName name="G7_3複層林天然型除・間伐">#REF!</definedName>
    <definedName name="G7_3複層林天然型雪起こし">#REF!</definedName>
    <definedName name="G7_3防火施設整備">#REF!</definedName>
    <definedName name="G7_3誘導伐枝払い">#REF!</definedName>
    <definedName name="G7_3誘導伐抜き伐り">#REF!</definedName>
    <definedName name="G7_3用地等取得">#REF!</definedName>
    <definedName name="G7_3林床保全整備">#REF!</definedName>
    <definedName name="G7_3路網整備">#REF!</definedName>
    <definedName name="G7_4その他森林整備">#REF!</definedName>
    <definedName name="G7_4その他整備">#REF!</definedName>
    <definedName name="G7_4衛生伐">#REF!</definedName>
    <definedName name="G7_4拡大造林">#REF!</definedName>
    <definedName name="G7_4機能増進簡易作業路">#REF!</definedName>
    <definedName name="G7_4機能増進枝払い">#REF!</definedName>
    <definedName name="G7_4機能増進除伐">#REF!</definedName>
    <definedName name="G7_4機能増進長期間作業路">#REF!</definedName>
    <definedName name="G7_4機能増進抜き伐り">#REF!</definedName>
    <definedName name="G7_4渓流林整備">#REF!</definedName>
    <definedName name="G7_4指定被害">#REF!</definedName>
    <definedName name="G7_4受光伐枝払い">#REF!</definedName>
    <definedName name="G7_4受光伐抜き伐り">#REF!</definedName>
    <definedName name="G7_4単層林改良">#REF!</definedName>
    <definedName name="G7_4単層林簡易作業路">#REF!</definedName>
    <definedName name="G7_4単層林植栽型下刈">#REF!</definedName>
    <definedName name="G7_4単層林植栽型間伐">#REF!</definedName>
    <definedName name="G7_4単層林植栽型枝打ち等">#REF!</definedName>
    <definedName name="G7_4単層林植栽型除伐">#REF!</definedName>
    <definedName name="G7_4単層林植栽型雪起こし">#REF!</definedName>
    <definedName name="G7_4単層林植栽型倒木起こし">#REF!</definedName>
    <definedName name="G7_4単層林整理伐">#REF!</definedName>
    <definedName name="G7_4単層林長期間作業路">#REF!</definedName>
    <definedName name="G7_4単層林天然型下刈">#REF!</definedName>
    <definedName name="G7_4単層林天然型除・間伐">#REF!</definedName>
    <definedName name="G7_4単層林天然型雪起こし">#REF!</definedName>
    <definedName name="G7_4長期育成改良">#REF!</definedName>
    <definedName name="G7_4長期育成簡易作業路">#REF!</definedName>
    <definedName name="G7_4長期育成樹下植栽等">#REF!</definedName>
    <definedName name="G7_4長期育成植栽型下刈">#REF!</definedName>
    <definedName name="G7_4長期育成植栽型除・間伐">#REF!</definedName>
    <definedName name="G7_4長期育成植栽型雪起こし">#REF!</definedName>
    <definedName name="G7_4長期育成植栽型倒木起こし">#REF!</definedName>
    <definedName name="G7_4長期育成長期間作業路">#REF!</definedName>
    <definedName name="G7_4長期育成天然型下刈">#REF!</definedName>
    <definedName name="G7_4長期育成天然型除・間伐">#REF!</definedName>
    <definedName name="G7_4長期育成天然型雪起こし">#REF!</definedName>
    <definedName name="G7_4鳥獣害防止施設">#REF!</definedName>
    <definedName name="G7_4伐採前特殊地拵">#REF!</definedName>
    <definedName name="G7_4伐跡地">#REF!</definedName>
    <definedName name="G7_4付帯施設整備">#REF!</definedName>
    <definedName name="G7_4普通被害">#REF!</definedName>
    <definedName name="G7_4複層林改良改良">#REF!</definedName>
    <definedName name="G7_4複層林改良植栽">#REF!</definedName>
    <definedName name="G7_4複層林改良地表かきおこし">#REF!</definedName>
    <definedName name="G7_4複層林改良播種">#REF!</definedName>
    <definedName name="G7_4複層林簡易作業路">#REF!</definedName>
    <definedName name="G7_4複層林樹下植栽等">#REF!</definedName>
    <definedName name="G7_4複層林植栽型下刈">#REF!</definedName>
    <definedName name="G7_4複層林植栽型除・間伐">#REF!</definedName>
    <definedName name="G7_4複層林植栽型雪起こし">#REF!</definedName>
    <definedName name="G7_4複層林植栽型倒木起こし">#REF!</definedName>
    <definedName name="G7_4複層林人工林整理伐">#REF!</definedName>
    <definedName name="G7_4複層林整理伐">#REF!</definedName>
    <definedName name="G7_4複層林長期間作業路">#REF!</definedName>
    <definedName name="G7_4複層林天然型下刈">#REF!</definedName>
    <definedName name="G7_4複層林天然型除・間伐">#REF!</definedName>
    <definedName name="G7_4複層林天然型雪起こし">#REF!</definedName>
    <definedName name="G7_4防火施設整備">#REF!</definedName>
    <definedName name="G7_4誘導伐枝払い">#REF!</definedName>
    <definedName name="G7_4誘導伐抜き伐り">#REF!</definedName>
    <definedName name="G7_4用地等取得">#REF!</definedName>
    <definedName name="G7_4林床保全整備">#REF!</definedName>
    <definedName name="G7_4路網整備">#REF!</definedName>
    <definedName name="G7_5その他森林整備">#REF!</definedName>
    <definedName name="G7_5その他整備">#REF!</definedName>
    <definedName name="G7_5衛生伐">#REF!</definedName>
    <definedName name="G7_5拡大造林">#REF!</definedName>
    <definedName name="G7_5機能増進簡易作業路">#REF!</definedName>
    <definedName name="G7_5機能増進枝払い">#REF!</definedName>
    <definedName name="G7_5機能増進除伐">#REF!</definedName>
    <definedName name="G7_5機能増進長期間作業路">#REF!</definedName>
    <definedName name="G7_5機能増進抜き伐り">#REF!</definedName>
    <definedName name="G7_5渓流林整備">#REF!</definedName>
    <definedName name="G7_5指定被害">#REF!</definedName>
    <definedName name="G7_5受光伐枝払い">#REF!</definedName>
    <definedName name="G7_5受光伐抜き伐り">#REF!</definedName>
    <definedName name="G7_5単層林改良">#REF!</definedName>
    <definedName name="G7_5単層林簡易作業路">#REF!</definedName>
    <definedName name="G7_5単層林植栽型下刈">#REF!</definedName>
    <definedName name="G7_5単層林植栽型間伐">#REF!</definedName>
    <definedName name="G7_5単層林植栽型枝打ち等">#REF!</definedName>
    <definedName name="G7_5単層林植栽型除伐">#REF!</definedName>
    <definedName name="G7_5単層林植栽型雪起こし">#REF!</definedName>
    <definedName name="G7_5単層林植栽型倒木起こし">#REF!</definedName>
    <definedName name="G7_5単層林整理伐">#REF!</definedName>
    <definedName name="G7_5単層林長期間作業路">#REF!</definedName>
    <definedName name="G7_5単層林天然型下刈">#REF!</definedName>
    <definedName name="G7_5単層林天然型除・間伐">#REF!</definedName>
    <definedName name="G7_5単層林天然型雪起こし">#REF!</definedName>
    <definedName name="G7_5長期育成改良">#REF!</definedName>
    <definedName name="G7_5長期育成簡易作業路">#REF!</definedName>
    <definedName name="G7_5長期育成樹下植栽等">#REF!</definedName>
    <definedName name="G7_5長期育成植栽型下刈">#REF!</definedName>
    <definedName name="G7_5長期育成植栽型除・間伐">#REF!</definedName>
    <definedName name="G7_5長期育成植栽型雪起こし">#REF!</definedName>
    <definedName name="G7_5長期育成植栽型倒木起こし">#REF!</definedName>
    <definedName name="G7_5長期育成長期間作業路">#REF!</definedName>
    <definedName name="G7_5長期育成天然型下刈">#REF!</definedName>
    <definedName name="G7_5長期育成天然型除・間伐">#REF!</definedName>
    <definedName name="G7_5長期育成天然型雪起こし">#REF!</definedName>
    <definedName name="G7_5鳥獣害防止施設">#REF!</definedName>
    <definedName name="G7_5伐採前特殊地拵">#REF!</definedName>
    <definedName name="G7_5伐跡地">#REF!</definedName>
    <definedName name="G7_5付帯施設整備">#REF!</definedName>
    <definedName name="G7_5普通被害">#REF!</definedName>
    <definedName name="G7_5複層林改良改良">#REF!</definedName>
    <definedName name="G7_5複層林改良植栽">#REF!</definedName>
    <definedName name="G7_5複層林改良地表かきおこし">#REF!</definedName>
    <definedName name="G7_5複層林改良播種">#REF!</definedName>
    <definedName name="G7_5複層林簡易作業路">#REF!</definedName>
    <definedName name="G7_5複層林樹下植栽等">#REF!</definedName>
    <definedName name="G7_5複層林植栽型下刈">#REF!</definedName>
    <definedName name="G7_5複層林植栽型除・間伐">#REF!</definedName>
    <definedName name="G7_5複層林植栽型雪起こし">#REF!</definedName>
    <definedName name="G7_5複層林植栽型倒木起こし">#REF!</definedName>
    <definedName name="G7_5複層林人工林整理伐">#REF!</definedName>
    <definedName name="G7_5複層林整理伐">#REF!</definedName>
    <definedName name="G7_5複層林長期間作業路">#REF!</definedName>
    <definedName name="G7_5複層林天然型下刈">#REF!</definedName>
    <definedName name="G7_5複層林天然型除・間伐">#REF!</definedName>
    <definedName name="G7_5複層林天然型雪起こし">#REF!</definedName>
    <definedName name="G7_5防火施設整備">#REF!</definedName>
    <definedName name="G7_5誘導伐枝払い">#REF!</definedName>
    <definedName name="G7_5誘導伐抜き伐り">#REF!</definedName>
    <definedName name="G7_5用地等取得">#REF!</definedName>
    <definedName name="G7_5林床保全整備">#REF!</definedName>
    <definedName name="G7_5路網整備">#REF!</definedName>
    <definedName name="G7ヘッダー">#REF!</definedName>
    <definedName name="G7ヘッダー2">#REF!</definedName>
    <definedName name="G7都道府県名">#REF!</definedName>
    <definedName name="G8ヘッダー">#REF!</definedName>
    <definedName name="G8ヘッダー2">#REF!</definedName>
    <definedName name="G8計1">#REF!</definedName>
    <definedName name="G8計2">#REF!</definedName>
    <definedName name="G8計3">#REF!</definedName>
    <definedName name="G8計4">#REF!</definedName>
    <definedName name="G8計5">#REF!</definedName>
    <definedName name="G8計6">#REF!</definedName>
    <definedName name="G8計7">#REF!</definedName>
    <definedName name="G8計8">#REF!</definedName>
    <definedName name="G8県1">#REF!</definedName>
    <definedName name="G8県2">#REF!</definedName>
    <definedName name="G8県3">#REF!</definedName>
    <definedName name="G8県4">#REF!</definedName>
    <definedName name="G8県5">#REF!</definedName>
    <definedName name="G8県6">#REF!</definedName>
    <definedName name="G8県7">#REF!</definedName>
    <definedName name="G8県8">#REF!</definedName>
    <definedName name="G8個人・任意団体1">#REF!</definedName>
    <definedName name="G8個人・任意団体2">#REF!</definedName>
    <definedName name="G8個人・任意団体3">#REF!</definedName>
    <definedName name="G8個人・任意団体4">#REF!</definedName>
    <definedName name="G8個人・任意団体5">#REF!</definedName>
    <definedName name="G8個人・任意団体6">#REF!</definedName>
    <definedName name="G8個人・任意団体7">#REF!</definedName>
    <definedName name="G8個人・任意団体8">#REF!</definedName>
    <definedName name="G8交付日1">#REF!</definedName>
    <definedName name="G8交付日2">#REF!</definedName>
    <definedName name="G8交付日3">#REF!</definedName>
    <definedName name="G8交付日4">#REF!</definedName>
    <definedName name="G8交付日5">#REF!</definedName>
    <definedName name="G8交付日6">#REF!</definedName>
    <definedName name="G8交付日7">#REF!</definedName>
    <definedName name="G8交付日8">#REF!</definedName>
    <definedName name="G8市町村1">#REF!</definedName>
    <definedName name="G8市町村2">#REF!</definedName>
    <definedName name="G8市町村3">#REF!</definedName>
    <definedName name="G8市町村4">#REF!</definedName>
    <definedName name="G8市町村5">#REF!</definedName>
    <definedName name="G8市町村6">#REF!</definedName>
    <definedName name="G8市町村7">#REF!</definedName>
    <definedName name="G8市町村8">#REF!</definedName>
    <definedName name="G8事業名_1">#REF!</definedName>
    <definedName name="G8事業名_2">#REF!</definedName>
    <definedName name="G8事業名_3">#REF!</definedName>
    <definedName name="G8事業名_4">#REF!</definedName>
    <definedName name="G8事業名_5">#REF!</definedName>
    <definedName name="G8事業名_6">#REF!</definedName>
    <definedName name="G8事業名_7">#REF!</definedName>
    <definedName name="G8事業名_8">#REF!</definedName>
    <definedName name="G8森林組合1">#REF!</definedName>
    <definedName name="G8森林組合2">#REF!</definedName>
    <definedName name="G8森林組合3">#REF!</definedName>
    <definedName name="G8森林組合4">#REF!</definedName>
    <definedName name="G8森林組合5">#REF!</definedName>
    <definedName name="G8森林組合6">#REF!</definedName>
    <definedName name="G8森林組合7">#REF!</definedName>
    <definedName name="G8森林組合8">#REF!</definedName>
    <definedName name="G8林業公社1">#REF!</definedName>
    <definedName name="G8林業公社2">#REF!</definedName>
    <definedName name="G8林業公社3">#REF!</definedName>
    <definedName name="G8林業公社4">#REF!</definedName>
    <definedName name="G8林業公社5">#REF!</definedName>
    <definedName name="G8林業公社6">#REF!</definedName>
    <definedName name="G8林業公社7">#REF!</definedName>
    <definedName name="G8林業公社8">#REF!</definedName>
    <definedName name="G9_10改良植栽">#REF!</definedName>
    <definedName name="G9_10拡大造林その他">#REF!</definedName>
    <definedName name="G9_10拡大造林天喬">#REF!</definedName>
    <definedName name="G9_10指定被害地">#REF!</definedName>
    <definedName name="G9_10上層木アテ">#REF!</definedName>
    <definedName name="G9_10上層木スギ">#REF!</definedName>
    <definedName name="G9_10上層木ヒノキ等">#REF!</definedName>
    <definedName name="G9_10伐跡地">#REF!</definedName>
    <definedName name="G9_10普通被害地">#REF!</definedName>
    <definedName name="G9_11改良植栽">#REF!</definedName>
    <definedName name="G9_11拡大造林その他">#REF!</definedName>
    <definedName name="G9_11拡大造林天喬">#REF!</definedName>
    <definedName name="G9_11指定被害地">#REF!</definedName>
    <definedName name="G9_11上層木アテ">#REF!</definedName>
    <definedName name="G9_11上層木スギ">#REF!</definedName>
    <definedName name="G9_11上層木ヒノキ等">#REF!</definedName>
    <definedName name="G9_11伐跡地">#REF!</definedName>
    <definedName name="G9_11普通被害地">#REF!</definedName>
    <definedName name="G9_12改良植栽">#REF!</definedName>
    <definedName name="G9_12拡大造林その他">#REF!</definedName>
    <definedName name="G9_12拡大造林天喬">#REF!</definedName>
    <definedName name="G9_12指定被害地">#REF!</definedName>
    <definedName name="G9_12上層木アテ">#REF!</definedName>
    <definedName name="G9_12上層木スギ">#REF!</definedName>
    <definedName name="G9_12上層木ヒノキ等">#REF!</definedName>
    <definedName name="G9_12伐跡地">#REF!</definedName>
    <definedName name="G9_12普通被害地">#REF!</definedName>
    <definedName name="G9_13改良植栽">#REF!</definedName>
    <definedName name="G9_13拡大造林その他">#REF!</definedName>
    <definedName name="G9_13拡大造林天喬">#REF!</definedName>
    <definedName name="G9_13指定被害地">#REF!</definedName>
    <definedName name="G9_13上層木アテ">#REF!</definedName>
    <definedName name="G9_13上層木スギ">#REF!</definedName>
    <definedName name="G9_13上層木ヒノキ等">#REF!</definedName>
    <definedName name="G9_13伐跡地">#REF!</definedName>
    <definedName name="G9_13普通被害地">#REF!</definedName>
    <definedName name="G9_14改良植栽">#REF!</definedName>
    <definedName name="G9_14拡大造林その他">#REF!</definedName>
    <definedName name="G9_14拡大造林天喬">#REF!</definedName>
    <definedName name="G9_14指定被害地">#REF!</definedName>
    <definedName name="G9_14上層木アテ">#REF!</definedName>
    <definedName name="G9_14上層木スギ">#REF!</definedName>
    <definedName name="G9_14上層木ヒノキ等">#REF!</definedName>
    <definedName name="G9_14伐跡地">#REF!</definedName>
    <definedName name="G9_14普通被害地">#REF!</definedName>
    <definedName name="G9_15改良植栽">#REF!</definedName>
    <definedName name="G9_15拡大造林その他">#REF!</definedName>
    <definedName name="G9_15拡大造林天喬">#REF!</definedName>
    <definedName name="G9_15指定被害地">#REF!</definedName>
    <definedName name="G9_15上層木アテ">#REF!</definedName>
    <definedName name="G9_15上層木スギ">#REF!</definedName>
    <definedName name="G9_15上層木ヒノキ等">#REF!</definedName>
    <definedName name="G9_15伐跡地">#REF!</definedName>
    <definedName name="G9_15普通被害地">#REF!</definedName>
    <definedName name="G9_16改良植栽">#REF!</definedName>
    <definedName name="G9_16拡大造林その他">#REF!</definedName>
    <definedName name="G9_16拡大造林天喬">#REF!</definedName>
    <definedName name="G9_16指定被害地">#REF!</definedName>
    <definedName name="G9_16上層木アテ">#REF!</definedName>
    <definedName name="G9_16上層木スギ">#REF!</definedName>
    <definedName name="G9_16上層木ヒノキ等">#REF!</definedName>
    <definedName name="G9_16伐跡地">#REF!</definedName>
    <definedName name="G9_16普通被害地">#REF!</definedName>
    <definedName name="G9_17改良植栽">#REF!</definedName>
    <definedName name="G9_17拡大造林その他">#REF!</definedName>
    <definedName name="G9_17拡大造林天喬">#REF!</definedName>
    <definedName name="G9_17指定被害地">#REF!</definedName>
    <definedName name="G9_17上層木アテ">#REF!</definedName>
    <definedName name="G9_17上層木スギ">#REF!</definedName>
    <definedName name="G9_17上層木ヒノキ等">#REF!</definedName>
    <definedName name="G9_17伐跡地">#REF!</definedName>
    <definedName name="G9_17普通被害地">#REF!</definedName>
    <definedName name="G9_18改良植栽">#REF!</definedName>
    <definedName name="G9_18拡大造林その他">#REF!</definedName>
    <definedName name="G9_18拡大造林天喬">#REF!</definedName>
    <definedName name="G9_18指定被害地">#REF!</definedName>
    <definedName name="G9_18上層木アテ">#REF!</definedName>
    <definedName name="G9_18上層木スギ">#REF!</definedName>
    <definedName name="G9_18上層木ヒノキ等">#REF!</definedName>
    <definedName name="G9_18伐跡地">#REF!</definedName>
    <definedName name="G9_18普通被害地">#REF!</definedName>
    <definedName name="G9_19改良植栽">#REF!</definedName>
    <definedName name="G9_19拡大造林その他">#REF!</definedName>
    <definedName name="G9_19拡大造林天喬">#REF!</definedName>
    <definedName name="G9_19指定被害地">#REF!</definedName>
    <definedName name="G9_19上層木アテ">#REF!</definedName>
    <definedName name="G9_19上層木スギ">#REF!</definedName>
    <definedName name="G9_19上層木ヒノキ等">#REF!</definedName>
    <definedName name="G9_19伐跡地">#REF!</definedName>
    <definedName name="G9_19普通被害地">#REF!</definedName>
    <definedName name="G9_1改良植栽">#REF!</definedName>
    <definedName name="G9_1拡大造林その他">#REF!</definedName>
    <definedName name="G9_1拡大造林天喬">#REF!</definedName>
    <definedName name="G9_1指定被害地">#REF!</definedName>
    <definedName name="G9_1上層木アテ">#REF!</definedName>
    <definedName name="G9_1上層木スギ">#REF!</definedName>
    <definedName name="G9_1上層木ヒノキ等">#REF!</definedName>
    <definedName name="G9_1伐跡地">#REF!</definedName>
    <definedName name="G9_1普通被害地">#REF!</definedName>
    <definedName name="G9_20改良植栽">#REF!</definedName>
    <definedName name="G9_20拡大造林その他">#REF!</definedName>
    <definedName name="G9_20拡大造林天喬">#REF!</definedName>
    <definedName name="G9_20指定被害地">#REF!</definedName>
    <definedName name="G9_20上層木アテ">#REF!</definedName>
    <definedName name="G9_20上層木スギ">#REF!</definedName>
    <definedName name="G9_20上層木ヒノキ等">#REF!</definedName>
    <definedName name="G9_20伐跡地">#REF!</definedName>
    <definedName name="G9_20普通被害地">#REF!</definedName>
    <definedName name="G9_2改良植栽">#REF!</definedName>
    <definedName name="G9_2拡大造林その他">#REF!</definedName>
    <definedName name="G9_2拡大造林天喬">#REF!</definedName>
    <definedName name="G9_2指定被害地">#REF!</definedName>
    <definedName name="G9_2上層木アテ">#REF!</definedName>
    <definedName name="G9_2上層木スギ">#REF!</definedName>
    <definedName name="G9_2上層木ヒノキ等">#REF!</definedName>
    <definedName name="G9_2伐跡地">#REF!</definedName>
    <definedName name="G9_2普通被害地">#REF!</definedName>
    <definedName name="G9_3改良植栽">#REF!</definedName>
    <definedName name="G9_3拡大造林その他">#REF!</definedName>
    <definedName name="G9_3拡大造林天喬">#REF!</definedName>
    <definedName name="G9_3指定被害地">#REF!</definedName>
    <definedName name="G9_3上層木アテ">#REF!</definedName>
    <definedName name="G9_3上層木スギ">#REF!</definedName>
    <definedName name="G9_3上層木ヒノキ等">#REF!</definedName>
    <definedName name="G9_3伐跡地">#REF!</definedName>
    <definedName name="G9_3普通被害地">#REF!</definedName>
    <definedName name="G9_4改良植栽">#REF!</definedName>
    <definedName name="G9_4拡大造林その他">#REF!</definedName>
    <definedName name="G9_4拡大造林天喬">#REF!</definedName>
    <definedName name="G9_4指定被害地">#REF!</definedName>
    <definedName name="G9_4上層木アテ">#REF!</definedName>
    <definedName name="G9_4上層木スギ">#REF!</definedName>
    <definedName name="G9_4上層木ヒノキ等">#REF!</definedName>
    <definedName name="G9_4伐跡地">#REF!</definedName>
    <definedName name="G9_4普通被害地">#REF!</definedName>
    <definedName name="G9_5改良植栽">#REF!</definedName>
    <definedName name="G9_5拡大造林その他">#REF!</definedName>
    <definedName name="G9_5拡大造林天喬">#REF!</definedName>
    <definedName name="G9_5指定被害地">#REF!</definedName>
    <definedName name="G9_5上層木アテ">#REF!</definedName>
    <definedName name="G9_5上層木スギ">#REF!</definedName>
    <definedName name="G9_5上層木ヒノキ等">#REF!</definedName>
    <definedName name="G9_5伐跡地">#REF!</definedName>
    <definedName name="G9_5普通被害地">#REF!</definedName>
    <definedName name="G9_6改良植栽">#REF!</definedName>
    <definedName name="G9_6拡大造林その他">#REF!</definedName>
    <definedName name="G9_6拡大造林天喬">#REF!</definedName>
    <definedName name="G9_6指定被害地">#REF!</definedName>
    <definedName name="G9_6上層木アテ">#REF!</definedName>
    <definedName name="G9_6上層木スギ">#REF!</definedName>
    <definedName name="G9_6上層木ヒノキ等">#REF!</definedName>
    <definedName name="G9_6伐跡地">#REF!</definedName>
    <definedName name="G9_6普通被害地">#REF!</definedName>
    <definedName name="G9_7改良植栽">#REF!</definedName>
    <definedName name="G9_7拡大造林その他">#REF!</definedName>
    <definedName name="G9_7拡大造林天喬">#REF!</definedName>
    <definedName name="G9_7指定被害地">#REF!</definedName>
    <definedName name="G9_7上層木アテ">#REF!</definedName>
    <definedName name="G9_7上層木スギ">#REF!</definedName>
    <definedName name="G9_7上層木ヒノキ等">#REF!</definedName>
    <definedName name="G9_7伐跡地">#REF!</definedName>
    <definedName name="G9_7普通被害地">#REF!</definedName>
    <definedName name="G9_8改良植栽">#REF!</definedName>
    <definedName name="G9_8拡大造林その他">#REF!</definedName>
    <definedName name="G9_8拡大造林天喬">#REF!</definedName>
    <definedName name="G9_8指定被害地">#REF!</definedName>
    <definedName name="G9_8上層木アテ">#REF!</definedName>
    <definedName name="G9_8上層木スギ">#REF!</definedName>
    <definedName name="G9_8上層木ヒノキ等">#REF!</definedName>
    <definedName name="G9_8伐跡地">#REF!</definedName>
    <definedName name="G9_8普通被害地">#REF!</definedName>
    <definedName name="G9_9改良植栽">#REF!</definedName>
    <definedName name="G9_9拡大造林その他">#REF!</definedName>
    <definedName name="G9_9拡大造林天喬">#REF!</definedName>
    <definedName name="G9_9指定被害地">#REF!</definedName>
    <definedName name="G9_9上層木アテ">#REF!</definedName>
    <definedName name="G9_9上層木スギ">#REF!</definedName>
    <definedName name="G9_9上層木ヒノキ等">#REF!</definedName>
    <definedName name="G9_9伐跡地">#REF!</definedName>
    <definedName name="G9_9普通被害地">#REF!</definedName>
    <definedName name="G9ヘッダー">#REF!</definedName>
    <definedName name="G9ヘッダー2">#REF!</definedName>
    <definedName name="ｎ">[1]単価表1・2!#REF!</definedName>
    <definedName name="_xlnm.Print_Area" localSheetId="0">'1-1号様式'!$A$1:$AH$52</definedName>
    <definedName name="_xlnm.Print_Area" localSheetId="14">'11号様式 '!$A$1:$H$24</definedName>
    <definedName name="_xlnm.Print_Area" localSheetId="1">'1-1号様式附表'!$A$1:$J$48</definedName>
    <definedName name="_xlnm.Print_Area" localSheetId="3">'1-2号様式'!$A$1:$BL$52</definedName>
    <definedName name="_xlnm.Print_Area" localSheetId="5">'2号様式'!$A$1:$I$41</definedName>
    <definedName name="_xlnm.Print_Area" localSheetId="6">'3号様式'!$A$1:$G$19</definedName>
    <definedName name="_xlnm.Print_Area" localSheetId="7">'4号様式'!$A$1:$B$39</definedName>
    <definedName name="_xlnm.Print_Area" localSheetId="8">'5号様式'!$A$1:$I$41</definedName>
    <definedName name="_xlnm.Print_Area" localSheetId="11">'８号様式'!$A$1:$G$38</definedName>
    <definedName name="_xlnm.Print_Area" localSheetId="12">'9号様式'!$A$1:$N$45</definedName>
    <definedName name="_xlnm.Print_Area" localSheetId="4">'第1-2号様式附表'!$A$1:$M$19</definedName>
    <definedName name="_xlnm.Print_Titles" localSheetId="0">'1-1号様式'!$A:$F,'1-1号様式'!$4:$5</definedName>
    <definedName name="_xlnm.Print_Titles" localSheetId="3">'1-2号様式'!$A:$D,'1-2号様式'!$4:$5</definedName>
    <definedName name="下刈り">#REF!</definedName>
    <definedName name="間伐">#REF!</definedName>
    <definedName name="公的森林整備推進事業">#REF!</definedName>
    <definedName name="更新作業">#REF!</definedName>
    <definedName name="更新伐">#REF!</definedName>
    <definedName name="枝打ち">#REF!</definedName>
    <definedName name="事_務_所">#REF!</definedName>
    <definedName name="樹下植栽">#REF!</definedName>
    <definedName name="除伐">#REF!</definedName>
    <definedName name="森林作業道整備">#REF!</definedName>
    <definedName name="人工造林">#REF!</definedName>
    <definedName name="雪起こし">#REF!</definedName>
    <definedName name="鳥獣害防止施設等整備">#REF!</definedName>
    <definedName name="倒木起こし">#REF!</definedName>
    <definedName name="特殊地拵え">#REF!</definedName>
    <definedName name="表紙">[1]単価表1・2!#REF!</definedName>
    <definedName name="複層林下刈り">#REF!</definedName>
    <definedName name="複層林間伐">#REF!</definedName>
    <definedName name="複層林枝打ち">#REF!</definedName>
    <definedName name="複層林除伐">#REF!</definedName>
    <definedName name="複層林雪起こし">#REF!</definedName>
    <definedName name="複層林倒木起こし">#REF!</definedName>
    <definedName name="複層林保育間伐">#REF!</definedName>
    <definedName name="保育間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5" i="26" l="1"/>
  <c r="V45" i="20" l="1"/>
  <c r="W45" i="20"/>
  <c r="I11" i="28" l="1"/>
  <c r="I10" i="28"/>
  <c r="I9" i="28"/>
  <c r="I8" i="28"/>
  <c r="I7" i="28"/>
  <c r="I6" i="28"/>
  <c r="I5" i="28"/>
  <c r="I4" i="28"/>
  <c r="I3" i="28"/>
  <c r="I2" i="28"/>
  <c r="C100" i="28"/>
  <c r="C99" i="28"/>
  <c r="C98" i="28"/>
  <c r="C97" i="28"/>
  <c r="C96" i="28"/>
  <c r="C95" i="28"/>
  <c r="C94" i="28"/>
  <c r="C93" i="28"/>
  <c r="C92" i="28"/>
  <c r="C91" i="28"/>
  <c r="C90" i="28"/>
  <c r="C89" i="28"/>
  <c r="C88" i="28"/>
  <c r="C87" i="28"/>
  <c r="C86" i="28"/>
  <c r="C85" i="28"/>
  <c r="C84" i="28"/>
  <c r="C83" i="28"/>
  <c r="C82" i="28"/>
  <c r="C81" i="28"/>
  <c r="C80" i="28"/>
  <c r="C79" i="28"/>
  <c r="C78" i="28"/>
  <c r="C77" i="28"/>
  <c r="C76" i="28"/>
  <c r="C75" i="28"/>
  <c r="C74" i="28"/>
  <c r="C73" i="28"/>
  <c r="C72" i="28"/>
  <c r="C71" i="28"/>
  <c r="C70" i="28"/>
  <c r="C69" i="28"/>
  <c r="C68" i="28"/>
  <c r="C67" i="28"/>
  <c r="C66" i="28"/>
  <c r="C65" i="28"/>
  <c r="C64" i="28"/>
  <c r="C63" i="28"/>
  <c r="C62" i="28"/>
  <c r="C61" i="28"/>
  <c r="C60" i="28"/>
  <c r="C59" i="28"/>
  <c r="C58" i="28"/>
  <c r="C57" i="28"/>
  <c r="C56" i="28"/>
  <c r="C55" i="28"/>
  <c r="C54" i="28"/>
  <c r="C53" i="28"/>
  <c r="C52" i="28"/>
  <c r="C51" i="28"/>
  <c r="C50" i="28"/>
  <c r="C49" i="28"/>
  <c r="C48" i="28"/>
  <c r="C47" i="28"/>
  <c r="C46" i="28"/>
  <c r="C45" i="28"/>
  <c r="C44" i="28"/>
  <c r="C43" i="28"/>
  <c r="C42"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7" i="28"/>
  <c r="C6" i="28"/>
  <c r="C5" i="28"/>
  <c r="C4" i="28"/>
  <c r="C3" i="28"/>
  <c r="C2" i="28"/>
  <c r="A6" i="27" l="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X45" i="26" l="1"/>
  <c r="AW45" i="26"/>
  <c r="AT45" i="26"/>
  <c r="AK45" i="26"/>
  <c r="AG45" i="26"/>
  <c r="AB45" i="26"/>
  <c r="AA45" i="26"/>
  <c r="X45" i="26"/>
  <c r="T45" i="26"/>
  <c r="S45" i="26"/>
  <c r="O45" i="26"/>
  <c r="N45" i="26"/>
  <c r="L45" i="26"/>
  <c r="J45" i="26"/>
  <c r="BD43" i="26"/>
  <c r="AD43" i="26"/>
  <c r="BD42" i="26"/>
  <c r="AD42" i="26"/>
  <c r="BD41" i="26"/>
  <c r="AD41" i="26"/>
  <c r="BD40" i="26"/>
  <c r="AD40" i="26"/>
  <c r="BD39" i="26"/>
  <c r="AD39" i="26"/>
  <c r="BD38" i="26"/>
  <c r="AD38" i="26"/>
  <c r="BD37" i="26"/>
  <c r="AD37" i="26"/>
  <c r="BD36" i="26"/>
  <c r="AD36" i="26"/>
  <c r="BD35" i="26"/>
  <c r="AD35" i="26"/>
  <c r="BD34" i="26"/>
  <c r="AD34" i="26"/>
  <c r="BD33" i="26"/>
  <c r="AD33" i="26"/>
  <c r="BD32" i="26"/>
  <c r="AD32" i="26"/>
  <c r="BD31" i="26"/>
  <c r="AD31" i="26"/>
  <c r="BD30" i="26"/>
  <c r="AD30" i="26"/>
  <c r="BD29" i="26"/>
  <c r="AD29" i="26"/>
  <c r="BD28" i="26"/>
  <c r="AD28" i="26"/>
  <c r="BD27" i="26"/>
  <c r="AD27" i="26"/>
  <c r="BD26" i="26"/>
  <c r="AD26" i="26"/>
  <c r="BD25" i="26"/>
  <c r="AD25" i="26"/>
  <c r="BD24" i="26"/>
  <c r="AD24" i="26"/>
  <c r="BD23" i="26"/>
  <c r="AD23" i="26"/>
  <c r="BD22" i="26"/>
  <c r="AD22" i="26"/>
  <c r="BD21" i="26"/>
  <c r="AD21" i="26"/>
  <c r="BD20" i="26"/>
  <c r="AD20" i="26"/>
  <c r="BD19" i="26"/>
  <c r="AD19" i="26"/>
  <c r="BD18" i="26"/>
  <c r="AD18" i="26"/>
  <c r="BD17" i="26"/>
  <c r="AD17" i="26"/>
  <c r="BD16" i="26"/>
  <c r="AD16" i="26"/>
  <c r="BD15" i="26"/>
  <c r="AD15" i="26"/>
  <c r="BD14" i="26"/>
  <c r="AD14" i="26"/>
  <c r="BD13" i="26"/>
  <c r="AD13" i="26"/>
  <c r="BD12" i="26"/>
  <c r="AD12" i="26"/>
  <c r="BD11" i="26"/>
  <c r="AD11" i="26"/>
  <c r="BD10" i="26"/>
  <c r="AD10" i="26"/>
  <c r="BD9" i="26"/>
  <c r="AD9" i="26"/>
  <c r="BD8" i="26"/>
  <c r="AD8" i="26"/>
  <c r="BD7" i="26"/>
  <c r="AD7" i="26"/>
  <c r="BD45" i="26" l="1"/>
  <c r="AD45" i="26"/>
  <c r="D57" i="12"/>
  <c r="D56" i="12"/>
  <c r="D54" i="12"/>
  <c r="D53" i="12"/>
  <c r="M38" i="23" l="1"/>
  <c r="L38" i="23"/>
  <c r="K38" i="23"/>
  <c r="J38" i="23"/>
  <c r="I38" i="23"/>
  <c r="H38" i="23"/>
  <c r="G38" i="23"/>
  <c r="F38" i="23"/>
  <c r="E38" i="23"/>
  <c r="M32" i="23"/>
  <c r="L32" i="23"/>
  <c r="K32" i="23"/>
  <c r="J32" i="23"/>
  <c r="I32" i="23"/>
  <c r="H32" i="23"/>
  <c r="G32" i="23"/>
  <c r="F32" i="23"/>
  <c r="E32" i="23"/>
  <c r="M26" i="23"/>
  <c r="L26" i="23"/>
  <c r="K26" i="23"/>
  <c r="J26" i="23"/>
  <c r="I26" i="23"/>
  <c r="H26" i="23"/>
  <c r="G26" i="23"/>
  <c r="F26" i="23"/>
  <c r="E26" i="23"/>
  <c r="M20" i="23"/>
  <c r="L20" i="23"/>
  <c r="K20" i="23"/>
  <c r="J20" i="23"/>
  <c r="I20" i="23"/>
  <c r="H20" i="23"/>
  <c r="G20" i="23"/>
  <c r="F20" i="23"/>
  <c r="E20" i="23"/>
  <c r="M14" i="23"/>
  <c r="L44" i="23" s="1"/>
  <c r="L14" i="23"/>
  <c r="K14" i="23"/>
  <c r="I44" i="23" s="1"/>
  <c r="J14" i="23"/>
  <c r="I14" i="23"/>
  <c r="H14" i="23"/>
  <c r="G14" i="23"/>
  <c r="F14" i="23"/>
  <c r="E14" i="23"/>
  <c r="E44" i="23" s="1"/>
  <c r="F44" i="23" l="1"/>
  <c r="U29" i="20"/>
  <c r="AC29" i="20"/>
  <c r="U30" i="20"/>
  <c r="AC30" i="20"/>
  <c r="U31" i="20"/>
  <c r="AC31" i="20"/>
  <c r="U32" i="20"/>
  <c r="AC32" i="20"/>
  <c r="U33" i="20"/>
  <c r="AC33" i="20"/>
  <c r="U34" i="20"/>
  <c r="AC34" i="20"/>
  <c r="AB45" i="20" l="1"/>
  <c r="AA45" i="20"/>
  <c r="Z45" i="20"/>
  <c r="Y45" i="20"/>
  <c r="X45" i="20"/>
  <c r="T45" i="20"/>
  <c r="S45" i="20"/>
  <c r="R45" i="20"/>
  <c r="Q45" i="20"/>
  <c r="P45" i="20"/>
  <c r="O45" i="20"/>
  <c r="N45" i="20"/>
  <c r="M45" i="20"/>
  <c r="L45" i="20"/>
  <c r="K45" i="20"/>
  <c r="AC43" i="20"/>
  <c r="U43" i="20"/>
  <c r="AC42" i="20"/>
  <c r="U42" i="20"/>
  <c r="AC41" i="20"/>
  <c r="U41" i="20"/>
  <c r="AC40" i="20"/>
  <c r="U40" i="20"/>
  <c r="AC39" i="20"/>
  <c r="U39" i="20"/>
  <c r="AC38" i="20"/>
  <c r="U38" i="20"/>
  <c r="AC37" i="20"/>
  <c r="U37" i="20"/>
  <c r="AC36" i="20"/>
  <c r="U36" i="20"/>
  <c r="AC35" i="20"/>
  <c r="U35" i="20"/>
  <c r="AC28" i="20"/>
  <c r="U28" i="20"/>
  <c r="AC27" i="20"/>
  <c r="U27" i="20"/>
  <c r="AC26" i="20"/>
  <c r="U26" i="20"/>
  <c r="AC25" i="20"/>
  <c r="U25" i="20"/>
  <c r="AC24" i="20"/>
  <c r="U24" i="20"/>
  <c r="AC23" i="20"/>
  <c r="U23" i="20"/>
  <c r="AC22" i="20"/>
  <c r="U22" i="20"/>
  <c r="AC21" i="20"/>
  <c r="U21" i="20"/>
  <c r="AC20" i="20"/>
  <c r="U20" i="20"/>
  <c r="AC19" i="20"/>
  <c r="U19" i="20"/>
  <c r="AC18" i="20"/>
  <c r="U18" i="20"/>
  <c r="AC17" i="20"/>
  <c r="U17" i="20"/>
  <c r="AC16" i="20"/>
  <c r="U16" i="20"/>
  <c r="AC15" i="20"/>
  <c r="U15" i="20"/>
  <c r="AC14" i="20"/>
  <c r="U14" i="20"/>
  <c r="AC13" i="20"/>
  <c r="U13" i="20"/>
  <c r="AC12" i="20"/>
  <c r="U12" i="20"/>
  <c r="AC11" i="20"/>
  <c r="U11" i="20"/>
  <c r="AC10" i="20"/>
  <c r="U10" i="20"/>
  <c r="AC9" i="20"/>
  <c r="U9" i="20"/>
  <c r="AC8" i="20"/>
  <c r="U8" i="20"/>
  <c r="AC7" i="20"/>
  <c r="U7" i="20"/>
  <c r="U45" i="20" l="1"/>
  <c r="AC45" i="20"/>
  <c r="F36" i="14" l="1"/>
  <c r="F35" i="14"/>
  <c r="F34" i="14"/>
  <c r="F33" i="14"/>
  <c r="I32" i="14"/>
  <c r="F32" i="14"/>
  <c r="F31" i="14"/>
  <c r="F30" i="14"/>
  <c r="F29" i="14"/>
  <c r="F28" i="14"/>
  <c r="I27" i="14"/>
  <c r="F27" i="14"/>
  <c r="F26" i="14"/>
  <c r="F25" i="14"/>
  <c r="F24" i="14"/>
  <c r="F23" i="14"/>
  <c r="I22" i="14"/>
  <c r="F22" i="14"/>
  <c r="F21" i="14"/>
  <c r="F20" i="14"/>
  <c r="F19" i="14"/>
  <c r="F18" i="14"/>
  <c r="I17" i="14"/>
  <c r="F17" i="14"/>
  <c r="F16" i="14"/>
  <c r="F15" i="14"/>
  <c r="F14" i="14"/>
  <c r="F13" i="14"/>
  <c r="I12" i="14"/>
  <c r="F12" i="14"/>
  <c r="I7" i="14"/>
  <c r="F8" i="14"/>
  <c r="F9" i="14"/>
  <c r="F10" i="14"/>
  <c r="F11" i="14"/>
  <c r="F7" i="14"/>
  <c r="D52" i="12"/>
  <c r="D46" i="12"/>
  <c r="D40" i="12"/>
  <c r="D34" i="12"/>
  <c r="D28" i="12"/>
  <c r="G22" i="14" l="1"/>
  <c r="G32" i="14"/>
  <c r="G7" i="14"/>
  <c r="G17" i="14"/>
  <c r="G27" i="14"/>
  <c r="G12" i="14"/>
  <c r="D58" i="12"/>
</calcChain>
</file>

<file path=xl/sharedStrings.xml><?xml version="1.0" encoding="utf-8"?>
<sst xmlns="http://schemas.openxmlformats.org/spreadsheetml/2006/main" count="736" uniqueCount="527">
  <si>
    <t>記</t>
    <rPh sb="0" eb="1">
      <t>キ</t>
    </rPh>
    <phoneticPr fontId="3"/>
  </si>
  <si>
    <t>１　事業内容</t>
    <rPh sb="2" eb="4">
      <t>ジギョウ</t>
    </rPh>
    <rPh sb="4" eb="6">
      <t>ナイヨウ</t>
    </rPh>
    <phoneticPr fontId="3"/>
  </si>
  <si>
    <t>２　計画位置図</t>
    <rPh sb="2" eb="4">
      <t>ケイカク</t>
    </rPh>
    <rPh sb="4" eb="7">
      <t>イチズ</t>
    </rPh>
    <phoneticPr fontId="3"/>
  </si>
  <si>
    <t>別紙のとおり</t>
    <rPh sb="0" eb="2">
      <t>ベッシ</t>
    </rPh>
    <phoneticPr fontId="3"/>
  </si>
  <si>
    <t>施行地</t>
    <rPh sb="0" eb="2">
      <t>セコウ</t>
    </rPh>
    <rPh sb="2" eb="3">
      <t>チ</t>
    </rPh>
    <phoneticPr fontId="3"/>
  </si>
  <si>
    <t>人天別</t>
    <rPh sb="0" eb="3">
      <t>ジンテンベツ</t>
    </rPh>
    <phoneticPr fontId="3"/>
  </si>
  <si>
    <t>林齢</t>
    <rPh sb="0" eb="2">
      <t>リンレイ</t>
    </rPh>
    <phoneticPr fontId="3"/>
  </si>
  <si>
    <t>収入の部</t>
    <rPh sb="0" eb="2">
      <t>シュウニュウ</t>
    </rPh>
    <rPh sb="3" eb="4">
      <t>ブ</t>
    </rPh>
    <phoneticPr fontId="3"/>
  </si>
  <si>
    <t>関連条件整備</t>
    <rPh sb="0" eb="2">
      <t>カンレン</t>
    </rPh>
    <rPh sb="2" eb="4">
      <t>ジョウケン</t>
    </rPh>
    <rPh sb="4" eb="6">
      <t>セイビ</t>
    </rPh>
    <phoneticPr fontId="3"/>
  </si>
  <si>
    <t>森林作業道</t>
    <rPh sb="0" eb="2">
      <t>シンリン</t>
    </rPh>
    <rPh sb="2" eb="4">
      <t>サギョウ</t>
    </rPh>
    <rPh sb="4" eb="5">
      <t>ドウ</t>
    </rPh>
    <phoneticPr fontId="3"/>
  </si>
  <si>
    <t>計</t>
    <rPh sb="0" eb="1">
      <t>ケイ</t>
    </rPh>
    <phoneticPr fontId="3"/>
  </si>
  <si>
    <t>樹種</t>
    <rPh sb="0" eb="2">
      <t>ジュシュ</t>
    </rPh>
    <phoneticPr fontId="3"/>
  </si>
  <si>
    <t>施行地
番号</t>
    <rPh sb="0" eb="2">
      <t>セコウ</t>
    </rPh>
    <rPh sb="2" eb="3">
      <t>チ</t>
    </rPh>
    <rPh sb="4" eb="6">
      <t>バンゴウ</t>
    </rPh>
    <phoneticPr fontId="3"/>
  </si>
  <si>
    <t>内容</t>
    <rPh sb="0" eb="2">
      <t>ナイヨウ</t>
    </rPh>
    <phoneticPr fontId="3"/>
  </si>
  <si>
    <t>備考</t>
    <rPh sb="0" eb="2">
      <t>ビコウ</t>
    </rPh>
    <phoneticPr fontId="3"/>
  </si>
  <si>
    <t>○○市○○Ｘ－Ｘ　外３筆</t>
    <rPh sb="2" eb="3">
      <t>シ</t>
    </rPh>
    <rPh sb="9" eb="10">
      <t>ホカ</t>
    </rPh>
    <rPh sb="11" eb="12">
      <t>ヒツ</t>
    </rPh>
    <phoneticPr fontId="3"/>
  </si>
  <si>
    <t>支出の部</t>
    <rPh sb="0" eb="2">
      <t>シシュツ</t>
    </rPh>
    <rPh sb="3" eb="4">
      <t>ブ</t>
    </rPh>
    <phoneticPr fontId="3"/>
  </si>
  <si>
    <t>事業区分</t>
    <rPh sb="0" eb="2">
      <t>ジギョウ</t>
    </rPh>
    <rPh sb="2" eb="4">
      <t>クブン</t>
    </rPh>
    <phoneticPr fontId="3"/>
  </si>
  <si>
    <t>予算（決算）額</t>
    <rPh sb="0" eb="2">
      <t>ヨサン</t>
    </rPh>
    <rPh sb="3" eb="5">
      <t>ケッサン</t>
    </rPh>
    <rPh sb="6" eb="7">
      <t>ガク</t>
    </rPh>
    <phoneticPr fontId="3"/>
  </si>
  <si>
    <t>工種</t>
    <rPh sb="0" eb="1">
      <t>コウ</t>
    </rPh>
    <rPh sb="1" eb="2">
      <t>シュ</t>
    </rPh>
    <phoneticPr fontId="3"/>
  </si>
  <si>
    <t>面積等</t>
    <rPh sb="0" eb="2">
      <t>メンセキ</t>
    </rPh>
    <rPh sb="2" eb="3">
      <t>トウ</t>
    </rPh>
    <phoneticPr fontId="3"/>
  </si>
  <si>
    <t>事業費補助金等</t>
    <rPh sb="0" eb="3">
      <t>ジギョウヒ</t>
    </rPh>
    <rPh sb="3" eb="6">
      <t>ホジョキン</t>
    </rPh>
    <rPh sb="6" eb="7">
      <t>トウ</t>
    </rPh>
    <phoneticPr fontId="3"/>
  </si>
  <si>
    <t>県補助金</t>
    <rPh sb="0" eb="1">
      <t>ケン</t>
    </rPh>
    <rPh sb="1" eb="4">
      <t>ホジョキン</t>
    </rPh>
    <phoneticPr fontId="3"/>
  </si>
  <si>
    <t>円</t>
    <rPh sb="0" eb="1">
      <t>エン</t>
    </rPh>
    <phoneticPr fontId="3"/>
  </si>
  <si>
    <t>森林整備</t>
    <rPh sb="0" eb="2">
      <t>シンリン</t>
    </rPh>
    <rPh sb="2" eb="4">
      <t>セイビ</t>
    </rPh>
    <phoneticPr fontId="3"/>
  </si>
  <si>
    <t>ha</t>
    <phoneticPr fontId="3"/>
  </si>
  <si>
    <t>附帯施設整備</t>
    <rPh sb="0" eb="2">
      <t>フタイ</t>
    </rPh>
    <rPh sb="2" eb="4">
      <t>シセツ</t>
    </rPh>
    <rPh sb="4" eb="6">
      <t>セイビ</t>
    </rPh>
    <phoneticPr fontId="3"/>
  </si>
  <si>
    <t>市町村補助金等</t>
    <rPh sb="0" eb="3">
      <t>シチョウソン</t>
    </rPh>
    <rPh sb="3" eb="6">
      <t>ホジョキン</t>
    </rPh>
    <rPh sb="6" eb="7">
      <t>トウ</t>
    </rPh>
    <phoneticPr fontId="3"/>
  </si>
  <si>
    <t>その他負担金</t>
    <rPh sb="2" eb="3">
      <t>タ</t>
    </rPh>
    <rPh sb="3" eb="6">
      <t>フタンキン</t>
    </rPh>
    <phoneticPr fontId="3"/>
  </si>
  <si>
    <t>合計</t>
    <rPh sb="0" eb="2">
      <t>ゴウケイ</t>
    </rPh>
    <phoneticPr fontId="3"/>
  </si>
  <si>
    <t>項目</t>
    <rPh sb="0" eb="1">
      <t>コウ</t>
    </rPh>
    <rPh sb="1" eb="2">
      <t>メ</t>
    </rPh>
    <phoneticPr fontId="3"/>
  </si>
  <si>
    <t xml:space="preserve">  </t>
  </si>
  <si>
    <t>記</t>
  </si>
  <si>
    <t>補助事業に要する経費及び補助金の額は次のとおりとする。ただし、補助事業の内容が変更された場合における補助事業に要する経費及び補助金の額については、別に通知するところによるものとする。</t>
    <phoneticPr fontId="8"/>
  </si>
  <si>
    <t>１</t>
    <phoneticPr fontId="8"/>
  </si>
  <si>
    <t>２</t>
    <phoneticPr fontId="8"/>
  </si>
  <si>
    <t>３</t>
    <phoneticPr fontId="8"/>
  </si>
  <si>
    <t>補助条件</t>
    <phoneticPr fontId="8"/>
  </si>
  <si>
    <t>(1)</t>
    <phoneticPr fontId="8"/>
  </si>
  <si>
    <t>(2)</t>
    <phoneticPr fontId="8"/>
  </si>
  <si>
    <t>本事業の完了年度の翌年度から起算して５年以内に、事業実施箇所を森林以外の用途に転用（事業実施箇所を売り渡し若しくは譲渡し又は賃借権、地上権等を設定させた後、当該事業実施箇所が森林以外の用途に転用される場合を含む。）する行為又は事業実施箇所の地上の立木の全面伐採除去を行う行為（森林作業道整備、森林災害等復旧林道整備又は林業専用道整備の事業により整備した施設の維持管理のために必要な行為を除く。）をしようとする場合は、あらかじめ知事にその旨を届け出るとともに、当該行為をしようとする森林等につき交付を受けた交付金相当額を返還すること。ただし、公用、公共等やむを得ない事由による場合は、補助金相当額の返還の減免につき、所長に協議することができるものとする。</t>
    <phoneticPr fontId="8"/>
  </si>
  <si>
    <t>(3)</t>
    <phoneticPr fontId="8"/>
  </si>
  <si>
    <t>補助事業により開設等をした作業道については、事業完了後も、適切に管理するとともに補助金の交付目的に従って使用しなければならない。</t>
    <phoneticPr fontId="8"/>
  </si>
  <si>
    <t>(4)</t>
  </si>
  <si>
    <t>(5)</t>
  </si>
  <si>
    <t>(6)</t>
  </si>
  <si>
    <t>事業実施主体からの委任を受けて代理申請を行った者は、この補助金を受領したときは遅滞なく当該事業実施主体に配付すること。</t>
    <phoneticPr fontId="8"/>
  </si>
  <si>
    <t>　○○農林事務所長　様</t>
    <rPh sb="3" eb="8">
      <t>ノウリンジムショ</t>
    </rPh>
    <rPh sb="8" eb="9">
      <t>チョウ</t>
    </rPh>
    <rPh sb="10" eb="11">
      <t>サマ</t>
    </rPh>
    <phoneticPr fontId="3"/>
  </si>
  <si>
    <t>事業名</t>
    <phoneticPr fontId="8"/>
  </si>
  <si>
    <t>事業実施主体</t>
    <phoneticPr fontId="8"/>
  </si>
  <si>
    <t>着手予定年月日</t>
    <phoneticPr fontId="8"/>
  </si>
  <si>
    <t>完成予定年月日</t>
    <phoneticPr fontId="8"/>
  </si>
  <si>
    <t>補助金交付決定前着手の理由</t>
    <phoneticPr fontId="8"/>
  </si>
  <si>
    <t>交付決定前着手する施行地</t>
    <phoneticPr fontId="8"/>
  </si>
  <si>
    <t>誓約条項</t>
    <rPh sb="0" eb="2">
      <t>セイヤク</t>
    </rPh>
    <rPh sb="2" eb="4">
      <t>ジョウコウ</t>
    </rPh>
    <phoneticPr fontId="8"/>
  </si>
  <si>
    <t>補助金交付決定通知を受けるまでの期間内に天災，地変等の事由によって実施した事業に損失を生じた場合、これらの損失は事業実施主体が負担する。</t>
    <rPh sb="0" eb="3">
      <t>ホジョキン</t>
    </rPh>
    <rPh sb="3" eb="5">
      <t>コウフ</t>
    </rPh>
    <rPh sb="5" eb="7">
      <t>ケッテイ</t>
    </rPh>
    <rPh sb="7" eb="9">
      <t>ツウチ</t>
    </rPh>
    <rPh sb="10" eb="11">
      <t>ウ</t>
    </rPh>
    <rPh sb="16" eb="19">
      <t>キカンナイ</t>
    </rPh>
    <rPh sb="20" eb="22">
      <t>テンサイ</t>
    </rPh>
    <rPh sb="23" eb="25">
      <t>チヘン</t>
    </rPh>
    <rPh sb="25" eb="26">
      <t>トウ</t>
    </rPh>
    <rPh sb="27" eb="29">
      <t>ジユウ</t>
    </rPh>
    <rPh sb="33" eb="35">
      <t>ジッシ</t>
    </rPh>
    <rPh sb="37" eb="39">
      <t>ジギョウ</t>
    </rPh>
    <rPh sb="40" eb="42">
      <t>ソンシツ</t>
    </rPh>
    <rPh sb="43" eb="44">
      <t>ショウ</t>
    </rPh>
    <rPh sb="46" eb="48">
      <t>バアイ</t>
    </rPh>
    <rPh sb="53" eb="55">
      <t>ソンシツ</t>
    </rPh>
    <rPh sb="56" eb="58">
      <t>ジギョウ</t>
    </rPh>
    <rPh sb="58" eb="60">
      <t>ジッシ</t>
    </rPh>
    <rPh sb="60" eb="62">
      <t>シュタイ</t>
    </rPh>
    <rPh sb="63" eb="65">
      <t>フタン</t>
    </rPh>
    <phoneticPr fontId="8"/>
  </si>
  <si>
    <t>補助金交付決定通知を受けた金額が、交付申請額に達しない場合においても異議がない。</t>
    <phoneticPr fontId="8"/>
  </si>
  <si>
    <t>施行地面積</t>
    <rPh sb="0" eb="2">
      <t>セコウ</t>
    </rPh>
    <rPh sb="2" eb="3">
      <t>チ</t>
    </rPh>
    <rPh sb="3" eb="5">
      <t>メンセキ</t>
    </rPh>
    <phoneticPr fontId="8"/>
  </si>
  <si>
    <t>金額</t>
    <rPh sb="0" eb="2">
      <t>キンガク</t>
    </rPh>
    <phoneticPr fontId="8"/>
  </si>
  <si>
    <t>(Ｂ)</t>
    <phoneticPr fontId="8"/>
  </si>
  <si>
    <t>(Ａ)－(Ｂ)－(Ｃ)</t>
    <phoneticPr fontId="8"/>
  </si>
  <si>
    <t>(Ｃ)</t>
    <phoneticPr fontId="8"/>
  </si>
  <si>
    <t>交付決定額
(円)
(Ａ)</t>
    <rPh sb="0" eb="2">
      <t>コウフ</t>
    </rPh>
    <rPh sb="2" eb="4">
      <t>ケッテイ</t>
    </rPh>
    <rPh sb="4" eb="5">
      <t>ガク</t>
    </rPh>
    <rPh sb="7" eb="8">
      <t>エン</t>
    </rPh>
    <phoneticPr fontId="3"/>
  </si>
  <si>
    <t>施業面積(ha)
開設延長(ｍ)</t>
    <rPh sb="0" eb="2">
      <t>セギョウ</t>
    </rPh>
    <rPh sb="2" eb="4">
      <t>メンセキ</t>
    </rPh>
    <rPh sb="10" eb="12">
      <t>カイセツ</t>
    </rPh>
    <rPh sb="12" eb="14">
      <t>エンチョウ</t>
    </rPh>
    <phoneticPr fontId="3"/>
  </si>
  <si>
    <t>施行面積等</t>
    <rPh sb="0" eb="2">
      <t>セコウ</t>
    </rPh>
    <rPh sb="2" eb="4">
      <t>メンセキ</t>
    </rPh>
    <rPh sb="4" eb="5">
      <t>トウ</t>
    </rPh>
    <phoneticPr fontId="8"/>
  </si>
  <si>
    <t>完了年月日</t>
    <rPh sb="0" eb="2">
      <t>カンリョウ</t>
    </rPh>
    <rPh sb="2" eb="5">
      <t>ネンガッピ</t>
    </rPh>
    <phoneticPr fontId="8"/>
  </si>
  <si>
    <t>計</t>
    <rPh sb="0" eb="1">
      <t>ケイ</t>
    </rPh>
    <phoneticPr fontId="8"/>
  </si>
  <si>
    <t>完了施業面積(ha)
完了開設延長(ｍ)</t>
    <rPh sb="0" eb="2">
      <t>カンリョウ</t>
    </rPh>
    <rPh sb="2" eb="4">
      <t>セギョウ</t>
    </rPh>
    <rPh sb="4" eb="6">
      <t>メンセキ</t>
    </rPh>
    <rPh sb="11" eb="13">
      <t>カンリョウ</t>
    </rPh>
    <rPh sb="13" eb="15">
      <t>カイセツ</t>
    </rPh>
    <rPh sb="15" eb="17">
      <t>エンチョウ</t>
    </rPh>
    <phoneticPr fontId="3"/>
  </si>
  <si>
    <t>現存成立本数</t>
    <rPh sb="0" eb="2">
      <t>ゲンゾン</t>
    </rPh>
    <rPh sb="2" eb="4">
      <t>セイリツ</t>
    </rPh>
    <rPh sb="4" eb="6">
      <t>ホンスウ</t>
    </rPh>
    <phoneticPr fontId="8"/>
  </si>
  <si>
    <t>伐採本数</t>
    <rPh sb="0" eb="2">
      <t>バッサイ</t>
    </rPh>
    <rPh sb="2" eb="4">
      <t>ホンスウ</t>
    </rPh>
    <phoneticPr fontId="8"/>
  </si>
  <si>
    <t>本数伐採率</t>
    <rPh sb="0" eb="2">
      <t>ホンスウ</t>
    </rPh>
    <rPh sb="2" eb="4">
      <t>バッサイ</t>
    </rPh>
    <rPh sb="4" eb="5">
      <t>リツ</t>
    </rPh>
    <phoneticPr fontId="8"/>
  </si>
  <si>
    <t>備考</t>
    <rPh sb="0" eb="2">
      <t>ビコウ</t>
    </rPh>
    <phoneticPr fontId="8"/>
  </si>
  <si>
    <t>Ｂ／（Ａ＋Ｂ)</t>
    <phoneticPr fontId="8"/>
  </si>
  <si>
    <t>Ｂ</t>
    <phoneticPr fontId="8"/>
  </si>
  <si>
    <t>Ａ</t>
    <phoneticPr fontId="8"/>
  </si>
  <si>
    <t>施行地
番号</t>
    <rPh sb="0" eb="2">
      <t>セコウ</t>
    </rPh>
    <rPh sb="2" eb="3">
      <t>チ</t>
    </rPh>
    <rPh sb="4" eb="6">
      <t>バンゴウ</t>
    </rPh>
    <phoneticPr fontId="8"/>
  </si>
  <si>
    <t>プロット
番号</t>
    <rPh sb="5" eb="7">
      <t>バンゴウ</t>
    </rPh>
    <phoneticPr fontId="8"/>
  </si>
  <si>
    <t>テープ巻き
実施本数</t>
    <rPh sb="3" eb="4">
      <t>マ</t>
    </rPh>
    <rPh sb="6" eb="8">
      <t>ジッシ</t>
    </rPh>
    <rPh sb="8" eb="10">
      <t>ホンスウ</t>
    </rPh>
    <phoneticPr fontId="8"/>
  </si>
  <si>
    <t>平均テープ巻き
実施本数</t>
    <rPh sb="0" eb="2">
      <t>ヘイキン</t>
    </rPh>
    <rPh sb="5" eb="6">
      <t>マ</t>
    </rPh>
    <rPh sb="8" eb="10">
      <t>ジッシ</t>
    </rPh>
    <rPh sb="10" eb="12">
      <t>ホンスウ</t>
    </rPh>
    <phoneticPr fontId="8"/>
  </si>
  <si>
    <t>平均
本数伐採率</t>
    <rPh sb="0" eb="2">
      <t>ヘイキン</t>
    </rPh>
    <rPh sb="3" eb="5">
      <t>ホンスウ</t>
    </rPh>
    <rPh sb="5" eb="7">
      <t>バッサイ</t>
    </rPh>
    <rPh sb="7" eb="8">
      <t>リツ</t>
    </rPh>
    <phoneticPr fontId="8"/>
  </si>
  <si>
    <t>・・・</t>
  </si>
  <si>
    <t>・・・</t>
    <phoneticPr fontId="8"/>
  </si>
  <si>
    <t>既受領額(円)</t>
    <rPh sb="0" eb="1">
      <t>スデ</t>
    </rPh>
    <rPh sb="1" eb="3">
      <t>ジュリョウ</t>
    </rPh>
    <rPh sb="3" eb="4">
      <t>ガク</t>
    </rPh>
    <rPh sb="5" eb="6">
      <t>エン</t>
    </rPh>
    <phoneticPr fontId="3"/>
  </si>
  <si>
    <t>今回請求額(円)</t>
    <rPh sb="0" eb="2">
      <t>コンカイ</t>
    </rPh>
    <rPh sb="2" eb="4">
      <t>セイキュウ</t>
    </rPh>
    <rPh sb="4" eb="5">
      <t>ガク</t>
    </rPh>
    <rPh sb="6" eb="7">
      <t>エン</t>
    </rPh>
    <phoneticPr fontId="3"/>
  </si>
  <si>
    <t>残額(円)</t>
    <rPh sb="0" eb="2">
      <t>ザンガク</t>
    </rPh>
    <rPh sb="3" eb="4">
      <t>エン</t>
    </rPh>
    <phoneticPr fontId="3"/>
  </si>
  <si>
    <t>自</t>
    <rPh sb="0" eb="1">
      <t>ジ</t>
    </rPh>
    <phoneticPr fontId="3"/>
  </si>
  <si>
    <t>至</t>
    <rPh sb="0" eb="1">
      <t>イタ</t>
    </rPh>
    <phoneticPr fontId="3"/>
  </si>
  <si>
    <t>被災内容</t>
    <rPh sb="0" eb="2">
      <t>ヒサイ</t>
    </rPh>
    <rPh sb="2" eb="4">
      <t>ナイヨウ</t>
    </rPh>
    <phoneticPr fontId="3"/>
  </si>
  <si>
    <t>災害の種類</t>
    <rPh sb="0" eb="2">
      <t>サイガイ</t>
    </rPh>
    <rPh sb="3" eb="5">
      <t>シュルイ</t>
    </rPh>
    <phoneticPr fontId="3"/>
  </si>
  <si>
    <t>被災年月日</t>
    <rPh sb="0" eb="2">
      <t>ヒサイ</t>
    </rPh>
    <rPh sb="2" eb="5">
      <t>ネンガッピ</t>
    </rPh>
    <phoneticPr fontId="3"/>
  </si>
  <si>
    <t>％</t>
    <phoneticPr fontId="3"/>
  </si>
  <si>
    <t>被災の程度</t>
    <rPh sb="0" eb="2">
      <t>ヒサイ</t>
    </rPh>
    <rPh sb="3" eb="5">
      <t>テイド</t>
    </rPh>
    <phoneticPr fontId="3"/>
  </si>
  <si>
    <t>損害見積額</t>
    <rPh sb="0" eb="2">
      <t>ソンガイ</t>
    </rPh>
    <rPh sb="2" eb="5">
      <t>ミツモリガク</t>
    </rPh>
    <phoneticPr fontId="3"/>
  </si>
  <si>
    <t>災害報告書</t>
    <rPh sb="0" eb="1">
      <t>ワザワ</t>
    </rPh>
    <rPh sb="1" eb="2">
      <t>ガイ</t>
    </rPh>
    <rPh sb="2" eb="3">
      <t>ホウ</t>
    </rPh>
    <rPh sb="3" eb="4">
      <t>コク</t>
    </rPh>
    <rPh sb="4" eb="5">
      <t>ショ</t>
    </rPh>
    <phoneticPr fontId="3"/>
  </si>
  <si>
    <t>　○○農林事務所長　様</t>
    <rPh sb="3" eb="5">
      <t>ノウリン</t>
    </rPh>
    <rPh sb="5" eb="8">
      <t>ジムショ</t>
    </rPh>
    <rPh sb="8" eb="9">
      <t>チョウ</t>
    </rPh>
    <rPh sb="10" eb="11">
      <t>サマ</t>
    </rPh>
    <phoneticPr fontId="3"/>
  </si>
  <si>
    <t>①被災写真</t>
  </si>
  <si>
    <t>②現場位置図</t>
  </si>
  <si>
    <t>③事故等にあっては所轄警察署等の証明書</t>
  </si>
  <si>
    <t>④その他災害の原因について必要な資料</t>
  </si>
  <si>
    <t xml:space="preserve">※被災状況を説明資料として下記の資料を添付すること。                        </t>
    <phoneticPr fontId="8"/>
  </si>
  <si>
    <t>被災時の事業進捗度</t>
    <rPh sb="0" eb="2">
      <t>ヒサイ</t>
    </rPh>
    <rPh sb="2" eb="3">
      <t>ジ</t>
    </rPh>
    <rPh sb="4" eb="6">
      <t>ジギョウ</t>
    </rPh>
    <rPh sb="6" eb="8">
      <t>シンチョク</t>
    </rPh>
    <rPh sb="8" eb="9">
      <t>ド</t>
    </rPh>
    <phoneticPr fontId="3"/>
  </si>
  <si>
    <t>収支予算[決算]書</t>
    <rPh sb="0" eb="2">
      <t>シュウシ</t>
    </rPh>
    <rPh sb="2" eb="4">
      <t>ヨサン</t>
    </rPh>
    <rPh sb="5" eb="7">
      <t>ケッサン</t>
    </rPh>
    <rPh sb="8" eb="9">
      <t>ショ</t>
    </rPh>
    <phoneticPr fontId="3"/>
  </si>
  <si>
    <t>完了報告を受けた日</t>
    <rPh sb="0" eb="2">
      <t>カンリョウ</t>
    </rPh>
    <rPh sb="2" eb="4">
      <t>ホウコク</t>
    </rPh>
    <rPh sb="5" eb="6">
      <t>ウ</t>
    </rPh>
    <rPh sb="8" eb="9">
      <t>ヒ</t>
    </rPh>
    <phoneticPr fontId="3"/>
  </si>
  <si>
    <t>　　上記のとおり検査しました。</t>
    <rPh sb="2" eb="4">
      <t>ジョウキ</t>
    </rPh>
    <rPh sb="8" eb="10">
      <t>ケンサ</t>
    </rPh>
    <phoneticPr fontId="3"/>
  </si>
  <si>
    <t>検査者職氏名</t>
    <rPh sb="0" eb="2">
      <t>ケンサ</t>
    </rPh>
    <rPh sb="2" eb="3">
      <t>シャ</t>
    </rPh>
    <rPh sb="3" eb="4">
      <t>ショク</t>
    </rPh>
    <rPh sb="4" eb="6">
      <t>シメイ</t>
    </rPh>
    <phoneticPr fontId="3"/>
  </si>
  <si>
    <t>検査調書</t>
    <rPh sb="0" eb="1">
      <t>ケン</t>
    </rPh>
    <rPh sb="1" eb="2">
      <t>サ</t>
    </rPh>
    <rPh sb="2" eb="3">
      <t>チョウ</t>
    </rPh>
    <rPh sb="3" eb="4">
      <t>ショ</t>
    </rPh>
    <phoneticPr fontId="3"/>
  </si>
  <si>
    <t>工期</t>
    <rPh sb="0" eb="1">
      <t>コウ</t>
    </rPh>
    <rPh sb="1" eb="2">
      <t>キ</t>
    </rPh>
    <phoneticPr fontId="3"/>
  </si>
  <si>
    <t>検査日</t>
    <rPh sb="0" eb="1">
      <t>ケン</t>
    </rPh>
    <rPh sb="1" eb="2">
      <t>サ</t>
    </rPh>
    <rPh sb="2" eb="3">
      <t>ヒ</t>
    </rPh>
    <phoneticPr fontId="3"/>
  </si>
  <si>
    <t>検査意見</t>
    <rPh sb="0" eb="1">
      <t>ケン</t>
    </rPh>
    <rPh sb="1" eb="2">
      <t>サ</t>
    </rPh>
    <rPh sb="2" eb="3">
      <t>イ</t>
    </rPh>
    <rPh sb="3" eb="4">
      <t>ケン</t>
    </rPh>
    <phoneticPr fontId="3"/>
  </si>
  <si>
    <t>事業内容</t>
    <rPh sb="0" eb="2">
      <t>ジギョウ</t>
    </rPh>
    <rPh sb="2" eb="4">
      <t>ナイヨウ</t>
    </rPh>
    <phoneticPr fontId="8"/>
  </si>
  <si>
    <t>ha</t>
    <phoneticPr fontId="8"/>
  </si>
  <si>
    <t>幅員</t>
    <rPh sb="0" eb="2">
      <t>フクイン</t>
    </rPh>
    <phoneticPr fontId="8"/>
  </si>
  <si>
    <t>延長</t>
    <rPh sb="0" eb="2">
      <t>エンチョウ</t>
    </rPh>
    <phoneticPr fontId="8"/>
  </si>
  <si>
    <t>面積</t>
    <rPh sb="0" eb="2">
      <t>メンセキ</t>
    </rPh>
    <phoneticPr fontId="8"/>
  </si>
  <si>
    <t>ｍ</t>
    <phoneticPr fontId="8"/>
  </si>
  <si>
    <t>搬出材積</t>
    <rPh sb="0" eb="2">
      <t>ハンシュツ</t>
    </rPh>
    <rPh sb="2" eb="4">
      <t>ザイセキ</t>
    </rPh>
    <phoneticPr fontId="8"/>
  </si>
  <si>
    <t>m3</t>
    <phoneticPr fontId="8"/>
  </si>
  <si>
    <t>所在地</t>
    <rPh sb="0" eb="3">
      <t>ショザイチ</t>
    </rPh>
    <phoneticPr fontId="8"/>
  </si>
  <si>
    <t>請負先</t>
    <rPh sb="0" eb="2">
      <t>ウケオイ</t>
    </rPh>
    <rPh sb="2" eb="3">
      <t>サキ</t>
    </rPh>
    <phoneticPr fontId="3"/>
  </si>
  <si>
    <t>商号・名称等</t>
    <rPh sb="0" eb="2">
      <t>ショウゴウ</t>
    </rPh>
    <rPh sb="3" eb="5">
      <t>メイショウ</t>
    </rPh>
    <rPh sb="5" eb="6">
      <t>トウ</t>
    </rPh>
    <phoneticPr fontId="8"/>
  </si>
  <si>
    <t>代表者職氏名</t>
    <rPh sb="0" eb="2">
      <t>ダイヒョウ</t>
    </rPh>
    <rPh sb="3" eb="4">
      <t>ショク</t>
    </rPh>
    <rPh sb="4" eb="6">
      <t>シメイ</t>
    </rPh>
    <phoneticPr fontId="8"/>
  </si>
  <si>
    <t>立会人職氏名</t>
    <rPh sb="0" eb="1">
      <t>タテ</t>
    </rPh>
    <rPh sb="1" eb="2">
      <t>カイ</t>
    </rPh>
    <rPh sb="2" eb="3">
      <t>ジン</t>
    </rPh>
    <rPh sb="3" eb="4">
      <t>ショク</t>
    </rPh>
    <rPh sb="4" eb="6">
      <t>シメイ</t>
    </rPh>
    <phoneticPr fontId="3"/>
  </si>
  <si>
    <t xml:space="preserve">※検査記録（写）及び検査写真を添付すること。                       </t>
    <rPh sb="1" eb="3">
      <t>ケンサ</t>
    </rPh>
    <rPh sb="3" eb="5">
      <t>キロク</t>
    </rPh>
    <rPh sb="6" eb="7">
      <t>ウツ</t>
    </rPh>
    <rPh sb="8" eb="9">
      <t>オヨ</t>
    </rPh>
    <rPh sb="10" eb="12">
      <t>ケンサ</t>
    </rPh>
    <rPh sb="12" eb="14">
      <t>シャシン</t>
    </rPh>
    <rPh sb="15" eb="17">
      <t>テンプ</t>
    </rPh>
    <phoneticPr fontId="3"/>
  </si>
  <si>
    <t>[部分]竣工届</t>
    <rPh sb="1" eb="3">
      <t>ブブン</t>
    </rPh>
    <rPh sb="4" eb="7">
      <t>シュンコウトドケ</t>
    </rPh>
    <phoneticPr fontId="3"/>
  </si>
  <si>
    <t>この補助金の申請・決定通知書及び実績報告に関する書類を、補助事業終了の翌年度から起算して５年間保存しなければならない。</t>
    <phoneticPr fontId="8"/>
  </si>
  <si>
    <t>消費税の申告により、当該補助金に係る消費税仕入控除税額があることが確定した場合には、速やかに知事に報告するとともに、当該金額を県に返還すること。</t>
    <phoneticPr fontId="8"/>
  </si>
  <si>
    <t>施行管理表</t>
    <rPh sb="0" eb="2">
      <t>セコウ</t>
    </rPh>
    <rPh sb="2" eb="5">
      <t>カンリヒョウ</t>
    </rPh>
    <phoneticPr fontId="8"/>
  </si>
  <si>
    <t>別記第２号様式（第４関係）</t>
    <rPh sb="0" eb="2">
      <t>ベッキ</t>
    </rPh>
    <rPh sb="2" eb="3">
      <t>ダイ</t>
    </rPh>
    <rPh sb="4" eb="5">
      <t>ゴウ</t>
    </rPh>
    <rPh sb="5" eb="7">
      <t>ヨウシキ</t>
    </rPh>
    <rPh sb="8" eb="9">
      <t>ダイ</t>
    </rPh>
    <rPh sb="10" eb="12">
      <t>カンケイ</t>
    </rPh>
    <phoneticPr fontId="3"/>
  </si>
  <si>
    <t>※森林作業道を含む場合は、上記に加えて、請書等の写し及び検査調書の写し、精算設計書（精算図面含む）、森林作業道台帳の写し及び森林作業道管理規定の写しを添付すること。</t>
    <rPh sb="1" eb="3">
      <t>シンリン</t>
    </rPh>
    <rPh sb="3" eb="5">
      <t>サギョウ</t>
    </rPh>
    <rPh sb="5" eb="6">
      <t>ドウ</t>
    </rPh>
    <rPh sb="7" eb="8">
      <t>フク</t>
    </rPh>
    <rPh sb="9" eb="11">
      <t>バアイ</t>
    </rPh>
    <rPh sb="13" eb="15">
      <t>ジョウキ</t>
    </rPh>
    <rPh sb="16" eb="17">
      <t>クワ</t>
    </rPh>
    <rPh sb="33" eb="34">
      <t>ウツ</t>
    </rPh>
    <rPh sb="42" eb="44">
      <t>セイサン</t>
    </rPh>
    <rPh sb="44" eb="46">
      <t>ズメン</t>
    </rPh>
    <rPh sb="46" eb="47">
      <t>フク</t>
    </rPh>
    <rPh sb="75" eb="77">
      <t>テンプ</t>
    </rPh>
    <phoneticPr fontId="8"/>
  </si>
  <si>
    <t>※完了施行地の施業図及び箇所位置図、施行管理表及び施工写真を添付すること。</t>
    <rPh sb="1" eb="3">
      <t>カンリョウ</t>
    </rPh>
    <rPh sb="3" eb="5">
      <t>セコウ</t>
    </rPh>
    <rPh sb="5" eb="6">
      <t>チ</t>
    </rPh>
    <rPh sb="7" eb="9">
      <t>セギョウ</t>
    </rPh>
    <rPh sb="9" eb="10">
      <t>ズ</t>
    </rPh>
    <rPh sb="10" eb="11">
      <t>オヨ</t>
    </rPh>
    <rPh sb="12" eb="17">
      <t>カショイチズ</t>
    </rPh>
    <rPh sb="18" eb="20">
      <t>セコウ</t>
    </rPh>
    <rPh sb="20" eb="23">
      <t>カンリヒョウ</t>
    </rPh>
    <rPh sb="23" eb="24">
      <t>オヨ</t>
    </rPh>
    <rPh sb="25" eb="27">
      <t>セコウ</t>
    </rPh>
    <rPh sb="27" eb="29">
      <t>シャシン</t>
    </rPh>
    <rPh sb="30" eb="32">
      <t>テンプ</t>
    </rPh>
    <phoneticPr fontId="8"/>
  </si>
  <si>
    <t>搬出材積</t>
    <rPh sb="0" eb="2">
      <t>ハンシュツ</t>
    </rPh>
    <rPh sb="2" eb="4">
      <t>ザイセキ</t>
    </rPh>
    <phoneticPr fontId="3"/>
  </si>
  <si>
    <t>事業費計</t>
    <rPh sb="0" eb="2">
      <t>ジギョウ</t>
    </rPh>
    <rPh sb="2" eb="3">
      <t>ヒ</t>
    </rPh>
    <rPh sb="3" eb="4">
      <t>ケイ</t>
    </rPh>
    <phoneticPr fontId="3"/>
  </si>
  <si>
    <t>森林経営
計画名</t>
    <rPh sb="0" eb="2">
      <t>シンリン</t>
    </rPh>
    <rPh sb="2" eb="4">
      <t>ケイエイ</t>
    </rPh>
    <rPh sb="5" eb="7">
      <t>ケイカク</t>
    </rPh>
    <rPh sb="7" eb="8">
      <t>メイ</t>
    </rPh>
    <phoneticPr fontId="3"/>
  </si>
  <si>
    <t>関連条件
整備</t>
    <rPh sb="0" eb="2">
      <t>カンレン</t>
    </rPh>
    <rPh sb="2" eb="4">
      <t>ジョウケン</t>
    </rPh>
    <rPh sb="5" eb="7">
      <t>セイビ</t>
    </rPh>
    <phoneticPr fontId="3"/>
  </si>
  <si>
    <t>事業実施主体及び施行地等</t>
    <rPh sb="0" eb="2">
      <t>ジギョウ</t>
    </rPh>
    <rPh sb="2" eb="4">
      <t>ジッシ</t>
    </rPh>
    <rPh sb="4" eb="6">
      <t>シュタイ</t>
    </rPh>
    <rPh sb="6" eb="7">
      <t>オヨ</t>
    </rPh>
    <rPh sb="8" eb="10">
      <t>セコウ</t>
    </rPh>
    <rPh sb="10" eb="11">
      <t>チ</t>
    </rPh>
    <rPh sb="11" eb="12">
      <t>トウ</t>
    </rPh>
    <phoneticPr fontId="3"/>
  </si>
  <si>
    <t>直営/請負
の別</t>
    <rPh sb="0" eb="2">
      <t>チョクエイ</t>
    </rPh>
    <rPh sb="3" eb="5">
      <t>ウケオイ</t>
    </rPh>
    <rPh sb="7" eb="8">
      <t>ベツ</t>
    </rPh>
    <phoneticPr fontId="3"/>
  </si>
  <si>
    <t>前回施業
実施年度</t>
    <rPh sb="0" eb="2">
      <t>ゼンカイ</t>
    </rPh>
    <rPh sb="2" eb="4">
      <t>セギョウ</t>
    </rPh>
    <rPh sb="5" eb="7">
      <t>ジッシ</t>
    </rPh>
    <rPh sb="7" eb="9">
      <t>ネンド</t>
    </rPh>
    <phoneticPr fontId="3"/>
  </si>
  <si>
    <t>森林
作業道</t>
    <rPh sb="0" eb="2">
      <t>シンリン</t>
    </rPh>
    <rPh sb="3" eb="5">
      <t>サギョウ</t>
    </rPh>
    <rPh sb="5" eb="6">
      <t>ドウ</t>
    </rPh>
    <phoneticPr fontId="3"/>
  </si>
  <si>
    <t>林況等</t>
    <rPh sb="0" eb="2">
      <t>リンキョウ</t>
    </rPh>
    <rPh sb="2" eb="3">
      <t>トウ</t>
    </rPh>
    <phoneticPr fontId="3"/>
  </si>
  <si>
    <t>別記第４号様式（第７関連）</t>
    <rPh sb="5" eb="7">
      <t>ヨウシキ</t>
    </rPh>
    <rPh sb="8" eb="9">
      <t>ダイ</t>
    </rPh>
    <rPh sb="10" eb="12">
      <t>カンレン</t>
    </rPh>
    <phoneticPr fontId="8"/>
  </si>
  <si>
    <t>間伐材生産</t>
    <rPh sb="0" eb="2">
      <t>カンバツ</t>
    </rPh>
    <rPh sb="2" eb="3">
      <t>ザイ</t>
    </rPh>
    <rPh sb="3" eb="5">
      <t>セイサン</t>
    </rPh>
    <phoneticPr fontId="3"/>
  </si>
  <si>
    <t>補助金計</t>
    <rPh sb="0" eb="3">
      <t>ホジョキン</t>
    </rPh>
    <rPh sb="3" eb="4">
      <t>ケイ</t>
    </rPh>
    <phoneticPr fontId="3"/>
  </si>
  <si>
    <t>(7)</t>
    <phoneticPr fontId="8"/>
  </si>
  <si>
    <t>(8)</t>
    <phoneticPr fontId="8"/>
  </si>
  <si>
    <t>（７）により契約をしようとする場合は、当該契約に係る一般の競争、指名競争又は随意契約（以下「競争入札等」という。）に参加しようとする者に対し、指名停止等に関する申立書の提出を求め、当該申立書の提出のない者については、競争入札等に参加させてはならない。</t>
    <phoneticPr fontId="8"/>
  </si>
  <si>
    <t>補助事業を遂行するため、売買、請負その他の契約をする場合は、一般の競争に付さなければならない。ただし、補助事業の運営上、一般の競争に付すことが困難又は不適当である場合は、指名競争等に付し、又は随意契約をすることができるものとする。</t>
    <rPh sb="0" eb="2">
      <t>ホジョ</t>
    </rPh>
    <phoneticPr fontId="8"/>
  </si>
  <si>
    <t>補助事業に係る規則、要綱、要領、その他関係通達等に従わなければならない。</t>
    <rPh sb="13" eb="15">
      <t>ヨウリョウ</t>
    </rPh>
    <rPh sb="23" eb="24">
      <t>トウ</t>
    </rPh>
    <phoneticPr fontId="8"/>
  </si>
  <si>
    <t>市町村名</t>
    <rPh sb="0" eb="3">
      <t>シチョウソン</t>
    </rPh>
    <rPh sb="3" eb="4">
      <t>メイ</t>
    </rPh>
    <phoneticPr fontId="3"/>
  </si>
  <si>
    <t>事業実施主体</t>
    <rPh sb="0" eb="2">
      <t>ジギョウ</t>
    </rPh>
    <rPh sb="2" eb="4">
      <t>ジッシ</t>
    </rPh>
    <rPh sb="4" eb="6">
      <t>シュタイ</t>
    </rPh>
    <phoneticPr fontId="3"/>
  </si>
  <si>
    <t>施行地
（大字・字）</t>
    <rPh sb="0" eb="2">
      <t>セコウ</t>
    </rPh>
    <rPh sb="2" eb="3">
      <t>チ</t>
    </rPh>
    <rPh sb="5" eb="7">
      <t>オオアザ</t>
    </rPh>
    <rPh sb="8" eb="9">
      <t>アザ</t>
    </rPh>
    <phoneticPr fontId="3"/>
  </si>
  <si>
    <t>第　　　　　号</t>
    <rPh sb="0" eb="1">
      <t>ダイ</t>
    </rPh>
    <rPh sb="6" eb="7">
      <t>ゴウ</t>
    </rPh>
    <phoneticPr fontId="3"/>
  </si>
  <si>
    <t>年　　月　　日</t>
    <rPh sb="0" eb="1">
      <t>ネン</t>
    </rPh>
    <rPh sb="3" eb="4">
      <t>ツキ</t>
    </rPh>
    <rPh sb="6" eb="7">
      <t>ヒ</t>
    </rPh>
    <phoneticPr fontId="3"/>
  </si>
  <si>
    <t>１</t>
    <phoneticPr fontId="3"/>
  </si>
  <si>
    <t>２</t>
    <phoneticPr fontId="3"/>
  </si>
  <si>
    <t>　補助事業に要する経費及び補助金の額は次のとおりとする。</t>
    <phoneticPr fontId="3"/>
  </si>
  <si>
    <t>事業名</t>
    <phoneticPr fontId="3"/>
  </si>
  <si>
    <t>前回交付決定額</t>
    <phoneticPr fontId="3"/>
  </si>
  <si>
    <t>補助対象事業費</t>
    <phoneticPr fontId="3"/>
  </si>
  <si>
    <t>今回交付決定額</t>
    <rPh sb="0" eb="1">
      <t>イマ</t>
    </rPh>
    <phoneticPr fontId="3"/>
  </si>
  <si>
    <t>計</t>
    <rPh sb="0" eb="1">
      <t>ケイ</t>
    </rPh>
    <phoneticPr fontId="8"/>
  </si>
  <si>
    <t>完了
(予定)
年月日</t>
    <rPh sb="0" eb="2">
      <t>カンリョウ</t>
    </rPh>
    <rPh sb="4" eb="6">
      <t>ヨテイ</t>
    </rPh>
    <rPh sb="8" eb="11">
      <t>ネンガッピ</t>
    </rPh>
    <phoneticPr fontId="8"/>
  </si>
  <si>
    <t>着手
(予定)
年月日</t>
    <rPh sb="0" eb="2">
      <t>チャクシュ</t>
    </rPh>
    <rPh sb="4" eb="6">
      <t>ヨテイ</t>
    </rPh>
    <rPh sb="8" eb="11">
      <t>ネンガッピ</t>
    </rPh>
    <phoneticPr fontId="8"/>
  </si>
  <si>
    <t>県確認
年月日</t>
    <rPh sb="0" eb="1">
      <t>ケン</t>
    </rPh>
    <rPh sb="1" eb="3">
      <t>カクニン</t>
    </rPh>
    <rPh sb="4" eb="7">
      <t>ネンガッピ</t>
    </rPh>
    <phoneticPr fontId="8"/>
  </si>
  <si>
    <t>県補助金交付
年月日</t>
    <rPh sb="0" eb="1">
      <t>ケン</t>
    </rPh>
    <rPh sb="1" eb="4">
      <t>ホジョキン</t>
    </rPh>
    <rPh sb="4" eb="6">
      <t>コウフ</t>
    </rPh>
    <rPh sb="7" eb="10">
      <t>ネンガッピ</t>
    </rPh>
    <phoneticPr fontId="8"/>
  </si>
  <si>
    <t>消費税
の有無</t>
    <rPh sb="0" eb="3">
      <t>ショウヒゼイ</t>
    </rPh>
    <rPh sb="5" eb="7">
      <t>ウム</t>
    </rPh>
    <phoneticPr fontId="8"/>
  </si>
  <si>
    <t>１「森林経営計画名」欄について、森林経営計画が作成されていない場合で同意書取得済みの場合は、「同意書による」と記載すること。</t>
    <rPh sb="2" eb="8">
      <t>シンリンケイエイケイカク</t>
    </rPh>
    <rPh sb="8" eb="9">
      <t>メイ</t>
    </rPh>
    <rPh sb="10" eb="11">
      <t>ラン</t>
    </rPh>
    <rPh sb="16" eb="22">
      <t>シンリンケイエイケイカク</t>
    </rPh>
    <rPh sb="23" eb="25">
      <t>サクセイ</t>
    </rPh>
    <rPh sb="31" eb="33">
      <t>バアイ</t>
    </rPh>
    <rPh sb="34" eb="37">
      <t>ドウイショ</t>
    </rPh>
    <rPh sb="37" eb="39">
      <t>シュトク</t>
    </rPh>
    <rPh sb="39" eb="40">
      <t>ズ</t>
    </rPh>
    <rPh sb="42" eb="44">
      <t>バアイ</t>
    </rPh>
    <rPh sb="47" eb="50">
      <t>ドウイショ</t>
    </rPh>
    <rPh sb="55" eb="57">
      <t>キサイ</t>
    </rPh>
    <phoneticPr fontId="3"/>
  </si>
  <si>
    <t>２「消費税の有無」欄は、補助金額に消費税相当額を含む場合は「有」、含まない場合は「無」と記載すること。</t>
    <rPh sb="2" eb="5">
      <t>ショウヒゼイ</t>
    </rPh>
    <rPh sb="6" eb="8">
      <t>ウム</t>
    </rPh>
    <rPh sb="9" eb="10">
      <t>ラン</t>
    </rPh>
    <rPh sb="12" eb="15">
      <t>ホジョキン</t>
    </rPh>
    <rPh sb="15" eb="16">
      <t>ガク</t>
    </rPh>
    <rPh sb="17" eb="20">
      <t>ショウヒゼイ</t>
    </rPh>
    <rPh sb="20" eb="22">
      <t>ソウトウ</t>
    </rPh>
    <rPh sb="22" eb="23">
      <t>ガク</t>
    </rPh>
    <rPh sb="24" eb="25">
      <t>フク</t>
    </rPh>
    <rPh sb="26" eb="28">
      <t>バアイ</t>
    </rPh>
    <rPh sb="30" eb="31">
      <t>ア</t>
    </rPh>
    <rPh sb="33" eb="34">
      <t>フク</t>
    </rPh>
    <rPh sb="37" eb="39">
      <t>バアイ</t>
    </rPh>
    <rPh sb="41" eb="42">
      <t>ナ</t>
    </rPh>
    <rPh sb="44" eb="46">
      <t>キサイ</t>
    </rPh>
    <phoneticPr fontId="8"/>
  </si>
  <si>
    <t>５　変更計画書については、変更理由書等説明資料を添付すること。</t>
    <rPh sb="2" eb="4">
      <t>ヘンコウ</t>
    </rPh>
    <rPh sb="4" eb="6">
      <t>ケイカク</t>
    </rPh>
    <rPh sb="6" eb="7">
      <t>ショ</t>
    </rPh>
    <rPh sb="13" eb="15">
      <t>ヘンコウ</t>
    </rPh>
    <rPh sb="15" eb="17">
      <t>リユウ</t>
    </rPh>
    <rPh sb="17" eb="18">
      <t>ショ</t>
    </rPh>
    <rPh sb="18" eb="19">
      <t>トウ</t>
    </rPh>
    <rPh sb="19" eb="21">
      <t>セツメイ</t>
    </rPh>
    <rPh sb="21" eb="23">
      <t>シリョウ</t>
    </rPh>
    <rPh sb="24" eb="26">
      <t>テンプ</t>
    </rPh>
    <phoneticPr fontId="8"/>
  </si>
  <si>
    <t>６　必要に応じて適宜行追加すること。</t>
    <rPh sb="2" eb="4">
      <t>ヒツヨウ</t>
    </rPh>
    <rPh sb="5" eb="6">
      <t>オウ</t>
    </rPh>
    <rPh sb="8" eb="10">
      <t>テキギ</t>
    </rPh>
    <rPh sb="10" eb="11">
      <t>ギョウ</t>
    </rPh>
    <rPh sb="11" eb="13">
      <t>ツイカ</t>
    </rPh>
    <phoneticPr fontId="8"/>
  </si>
  <si>
    <t>４　位置図及び施業図を添付すること。なお、森林経営計画図面の写しでも可とする（第17の成果報告においては、位置図等は不要）。</t>
    <rPh sb="2" eb="5">
      <t>イチズ</t>
    </rPh>
    <rPh sb="5" eb="6">
      <t>オヨ</t>
    </rPh>
    <rPh sb="7" eb="9">
      <t>セギョウ</t>
    </rPh>
    <rPh sb="9" eb="10">
      <t>ズ</t>
    </rPh>
    <rPh sb="11" eb="13">
      <t>テンプ</t>
    </rPh>
    <rPh sb="21" eb="27">
      <t>シンリンケイエイケイカク</t>
    </rPh>
    <rPh sb="27" eb="29">
      <t>ズメン</t>
    </rPh>
    <rPh sb="30" eb="31">
      <t>ウツ</t>
    </rPh>
    <rPh sb="34" eb="35">
      <t>カ</t>
    </rPh>
    <rPh sb="39" eb="40">
      <t>ダイ</t>
    </rPh>
    <rPh sb="43" eb="45">
      <t>セイカ</t>
    </rPh>
    <rPh sb="45" eb="47">
      <t>ホウコク</t>
    </rPh>
    <rPh sb="53" eb="56">
      <t>イチズ</t>
    </rPh>
    <rPh sb="56" eb="57">
      <t>トウ</t>
    </rPh>
    <rPh sb="58" eb="60">
      <t>フヨウ</t>
    </rPh>
    <phoneticPr fontId="8"/>
  </si>
  <si>
    <t>別記第５号様式（第９関連）</t>
    <rPh sb="5" eb="7">
      <t>ヨウシキ</t>
    </rPh>
    <rPh sb="8" eb="9">
      <t>ダイ</t>
    </rPh>
    <rPh sb="10" eb="12">
      <t>カンレン</t>
    </rPh>
    <phoneticPr fontId="8"/>
  </si>
  <si>
    <t xml:space="preserve">補助金の額 </t>
    <phoneticPr fontId="3"/>
  </si>
  <si>
    <t>別記第６号様式（第10関連）</t>
    <rPh sb="0" eb="2">
      <t>ベッキ</t>
    </rPh>
    <rPh sb="2" eb="3">
      <t>ダイ</t>
    </rPh>
    <rPh sb="4" eb="5">
      <t>ゴウ</t>
    </rPh>
    <rPh sb="5" eb="7">
      <t>ヨウシキ</t>
    </rPh>
    <rPh sb="8" eb="9">
      <t>ダイ</t>
    </rPh>
    <rPh sb="11" eb="13">
      <t>カンレン</t>
    </rPh>
    <phoneticPr fontId="3"/>
  </si>
  <si>
    <t>施行箇所別前金払概算払・前金払内訳表</t>
    <rPh sb="0" eb="2">
      <t>セコウ</t>
    </rPh>
    <rPh sb="2" eb="4">
      <t>カショ</t>
    </rPh>
    <rPh sb="4" eb="5">
      <t>ベツ</t>
    </rPh>
    <rPh sb="5" eb="7">
      <t>マエキン</t>
    </rPh>
    <rPh sb="7" eb="8">
      <t>バラ</t>
    </rPh>
    <rPh sb="8" eb="10">
      <t>ガイサン</t>
    </rPh>
    <rPh sb="10" eb="11">
      <t>バラ</t>
    </rPh>
    <rPh sb="15" eb="17">
      <t>ウチワケ</t>
    </rPh>
    <rPh sb="17" eb="18">
      <t>ヒョウ</t>
    </rPh>
    <phoneticPr fontId="3"/>
  </si>
  <si>
    <t>３「県確認年月日」、「県補助金交付年月日」欄は、第17により所長が課長に成果報告を提出する際に記載すること。</t>
    <rPh sb="2" eb="3">
      <t>ケン</t>
    </rPh>
    <rPh sb="3" eb="5">
      <t>カクニン</t>
    </rPh>
    <rPh sb="5" eb="8">
      <t>ネンガッピ</t>
    </rPh>
    <rPh sb="11" eb="12">
      <t>ケン</t>
    </rPh>
    <rPh sb="12" eb="15">
      <t>ホジョキン</t>
    </rPh>
    <rPh sb="15" eb="17">
      <t>コウフ</t>
    </rPh>
    <rPh sb="17" eb="20">
      <t>ネンガッピ</t>
    </rPh>
    <rPh sb="21" eb="22">
      <t>ラン</t>
    </rPh>
    <rPh sb="24" eb="25">
      <t>ダイ</t>
    </rPh>
    <rPh sb="30" eb="32">
      <t>ショチョウ</t>
    </rPh>
    <rPh sb="33" eb="35">
      <t>カチョウ</t>
    </rPh>
    <rPh sb="36" eb="38">
      <t>セイカ</t>
    </rPh>
    <rPh sb="38" eb="40">
      <t>ホウコク</t>
    </rPh>
    <rPh sb="41" eb="43">
      <t>テイシュツ</t>
    </rPh>
    <rPh sb="45" eb="46">
      <t>サイ</t>
    </rPh>
    <rPh sb="47" eb="49">
      <t>キサイ</t>
    </rPh>
    <phoneticPr fontId="8"/>
  </si>
  <si>
    <t>補助事業に要する経費</t>
    <rPh sb="0" eb="2">
      <t>ホジョ</t>
    </rPh>
    <rPh sb="2" eb="4">
      <t>ジギョウ</t>
    </rPh>
    <rPh sb="5" eb="6">
      <t>ヨウ</t>
    </rPh>
    <rPh sb="8" eb="10">
      <t>ケイヒ</t>
    </rPh>
    <phoneticPr fontId="3"/>
  </si>
  <si>
    <t>着手年月日</t>
    <rPh sb="0" eb="2">
      <t>チャクシュ</t>
    </rPh>
    <rPh sb="2" eb="5">
      <t>ネンガッピ</t>
    </rPh>
    <phoneticPr fontId="8"/>
  </si>
  <si>
    <t>別記第７号様式（第10関連）</t>
    <rPh sb="0" eb="2">
      <t>ベッキ</t>
    </rPh>
    <rPh sb="2" eb="3">
      <t>ダイ</t>
    </rPh>
    <rPh sb="4" eb="5">
      <t>ゴウ</t>
    </rPh>
    <rPh sb="5" eb="7">
      <t>ヨウシキ</t>
    </rPh>
    <rPh sb="8" eb="9">
      <t>ダイ</t>
    </rPh>
    <rPh sb="11" eb="13">
      <t>カンレン</t>
    </rPh>
    <phoneticPr fontId="3"/>
  </si>
  <si>
    <t>着手年月日</t>
    <phoneticPr fontId="8"/>
  </si>
  <si>
    <t>完成年月日</t>
    <phoneticPr fontId="8"/>
  </si>
  <si>
    <t>別記第12号様式（第15関連）</t>
    <rPh sb="0" eb="2">
      <t>ベッキ</t>
    </rPh>
    <rPh sb="2" eb="3">
      <t>ダイ</t>
    </rPh>
    <rPh sb="5" eb="6">
      <t>ゴウ</t>
    </rPh>
    <rPh sb="6" eb="8">
      <t>ヨウシキ</t>
    </rPh>
    <rPh sb="9" eb="10">
      <t>ダイ</t>
    </rPh>
    <rPh sb="12" eb="14">
      <t>カンレン</t>
    </rPh>
    <phoneticPr fontId="3"/>
  </si>
  <si>
    <t>別記第11号様式（第13関連）</t>
    <rPh sb="0" eb="2">
      <t>ベッキ</t>
    </rPh>
    <rPh sb="2" eb="3">
      <t>ダイ</t>
    </rPh>
    <rPh sb="5" eb="6">
      <t>ゴウ</t>
    </rPh>
    <rPh sb="6" eb="8">
      <t>ヨウシキ</t>
    </rPh>
    <rPh sb="9" eb="10">
      <t>ダイ</t>
    </rPh>
    <rPh sb="12" eb="14">
      <t>カンレン</t>
    </rPh>
    <phoneticPr fontId="3"/>
  </si>
  <si>
    <t>別記第10号様式（第13関連）</t>
    <rPh sb="0" eb="2">
      <t>ベッキ</t>
    </rPh>
    <rPh sb="2" eb="3">
      <t>ダイ</t>
    </rPh>
    <rPh sb="5" eb="6">
      <t>ゴウ</t>
    </rPh>
    <rPh sb="6" eb="8">
      <t>ヨウシキ</t>
    </rPh>
    <rPh sb="9" eb="10">
      <t>ダイ</t>
    </rPh>
    <rPh sb="12" eb="14">
      <t>カンレン</t>
    </rPh>
    <phoneticPr fontId="8"/>
  </si>
  <si>
    <t>別記第９号様式（第12関連）</t>
    <rPh sb="0" eb="2">
      <t>ベッキ</t>
    </rPh>
    <rPh sb="2" eb="3">
      <t>ダイ</t>
    </rPh>
    <rPh sb="4" eb="5">
      <t>ゴウ</t>
    </rPh>
    <rPh sb="5" eb="7">
      <t>ヨウシキ</t>
    </rPh>
    <rPh sb="8" eb="9">
      <t>ダイ</t>
    </rPh>
    <rPh sb="11" eb="13">
      <t>カンレン</t>
    </rPh>
    <phoneticPr fontId="3"/>
  </si>
  <si>
    <t>別記第８号様式（第11関連）</t>
    <rPh sb="0" eb="2">
      <t>ベッキ</t>
    </rPh>
    <rPh sb="2" eb="3">
      <t>ダイ</t>
    </rPh>
    <rPh sb="4" eb="5">
      <t>ゴウ</t>
    </rPh>
    <rPh sb="5" eb="7">
      <t>ヨウシキ</t>
    </rPh>
    <rPh sb="8" eb="9">
      <t>ダイ</t>
    </rPh>
    <rPh sb="11" eb="13">
      <t>カンレン</t>
    </rPh>
    <phoneticPr fontId="3"/>
  </si>
  <si>
    <t>施行地番号</t>
    <rPh sb="0" eb="2">
      <t>セコウ</t>
    </rPh>
    <rPh sb="2" eb="3">
      <t>チ</t>
    </rPh>
    <rPh sb="3" eb="5">
      <t>バンゴウ</t>
    </rPh>
    <phoneticPr fontId="8"/>
  </si>
  <si>
    <t>施行地</t>
    <rPh sb="0" eb="2">
      <t>セコウ</t>
    </rPh>
    <rPh sb="2" eb="3">
      <t>チ</t>
    </rPh>
    <phoneticPr fontId="8"/>
  </si>
  <si>
    <t>※必要に応じて適宜行を追加すること。</t>
    <rPh sb="1" eb="3">
      <t>ヒツヨウ</t>
    </rPh>
    <rPh sb="4" eb="5">
      <t>オウ</t>
    </rPh>
    <rPh sb="7" eb="9">
      <t>テキギ</t>
    </rPh>
    <rPh sb="9" eb="10">
      <t>ギョウ</t>
    </rPh>
    <rPh sb="11" eb="13">
      <t>ツイカ</t>
    </rPh>
    <phoneticPr fontId="8"/>
  </si>
  <si>
    <t>※複数の施行地がある場合は、適宜行を追加すること。</t>
    <rPh sb="1" eb="3">
      <t>フクスウ</t>
    </rPh>
    <rPh sb="4" eb="6">
      <t>セコウ</t>
    </rPh>
    <rPh sb="6" eb="7">
      <t>チ</t>
    </rPh>
    <rPh sb="10" eb="12">
      <t>バアイ</t>
    </rPh>
    <rPh sb="14" eb="16">
      <t>テキギ</t>
    </rPh>
    <rPh sb="16" eb="17">
      <t>ギョウ</t>
    </rPh>
    <rPh sb="18" eb="20">
      <t>ツイカ</t>
    </rPh>
    <phoneticPr fontId="8"/>
  </si>
  <si>
    <t>別記第３号様式（第６、第13関係）</t>
    <rPh sb="0" eb="1">
      <t>ベツ</t>
    </rPh>
    <rPh sb="2" eb="3">
      <t>ダイ</t>
    </rPh>
    <rPh sb="4" eb="5">
      <t>ゴウ</t>
    </rPh>
    <rPh sb="5" eb="7">
      <t>ヨウシキ</t>
    </rPh>
    <rPh sb="8" eb="9">
      <t>ダイ</t>
    </rPh>
    <rPh sb="11" eb="12">
      <t>ダイ</t>
    </rPh>
    <rPh sb="14" eb="16">
      <t>カンケイ</t>
    </rPh>
    <phoneticPr fontId="3"/>
  </si>
  <si>
    <t>間伐材生産
直接費</t>
    <rPh sb="6" eb="8">
      <t>チョクセツ</t>
    </rPh>
    <rPh sb="8" eb="9">
      <t>ヒ</t>
    </rPh>
    <phoneticPr fontId="3"/>
  </si>
  <si>
    <t>間伐材生産
間接費</t>
    <rPh sb="6" eb="8">
      <t>カンセツ</t>
    </rPh>
    <rPh sb="8" eb="9">
      <t>ヒ</t>
    </rPh>
    <phoneticPr fontId="3"/>
  </si>
  <si>
    <t>間伐材生産　事業費(円)</t>
    <rPh sb="6" eb="9">
      <t>ジギョウヒ</t>
    </rPh>
    <rPh sb="10" eb="11">
      <t>エン</t>
    </rPh>
    <phoneticPr fontId="3"/>
  </si>
  <si>
    <t>間伐材生産　補助金額(円)</t>
    <rPh sb="6" eb="9">
      <t>ホジョキン</t>
    </rPh>
    <rPh sb="9" eb="10">
      <t>ガク</t>
    </rPh>
    <rPh sb="11" eb="12">
      <t>エン</t>
    </rPh>
    <phoneticPr fontId="3"/>
  </si>
  <si>
    <t>鳥獣害防止施設</t>
    <rPh sb="0" eb="2">
      <t>チョウジュウ</t>
    </rPh>
    <rPh sb="2" eb="3">
      <t>ガイ</t>
    </rPh>
    <rPh sb="3" eb="5">
      <t>ボウシ</t>
    </rPh>
    <rPh sb="5" eb="7">
      <t>シセツ</t>
    </rPh>
    <phoneticPr fontId="3"/>
  </si>
  <si>
    <t>鳥獣害防止施設</t>
    <rPh sb="0" eb="3">
      <t>チョウジュウガイ</t>
    </rPh>
    <rPh sb="3" eb="5">
      <t>ボウシ</t>
    </rPh>
    <rPh sb="5" eb="7">
      <t>シセツ</t>
    </rPh>
    <phoneticPr fontId="3"/>
  </si>
  <si>
    <t xml:space="preserve">間伐材生産
</t>
    <rPh sb="0" eb="2">
      <t>カンバツ</t>
    </rPh>
    <rPh sb="2" eb="3">
      <t>ザイ</t>
    </rPh>
    <rPh sb="3" eb="5">
      <t>セイサン</t>
    </rPh>
    <phoneticPr fontId="3"/>
  </si>
  <si>
    <t>被害森林伐倒造材</t>
    <rPh sb="0" eb="2">
      <t>ヒガイ</t>
    </rPh>
    <rPh sb="2" eb="4">
      <t>シンリン</t>
    </rPh>
    <rPh sb="4" eb="6">
      <t>バットウ</t>
    </rPh>
    <rPh sb="6" eb="8">
      <t>ゾウザイ</t>
    </rPh>
    <phoneticPr fontId="8"/>
  </si>
  <si>
    <t>うち末木枝条材積</t>
    <rPh sb="2" eb="3">
      <t>マツ</t>
    </rPh>
    <rPh sb="3" eb="4">
      <t>ボク</t>
    </rPh>
    <rPh sb="4" eb="6">
      <t>シジョウ</t>
    </rPh>
    <rPh sb="6" eb="8">
      <t>ザイセキ</t>
    </rPh>
    <phoneticPr fontId="8"/>
  </si>
  <si>
    <t>被害森林伐倒造材直接費</t>
    <rPh sb="0" eb="2">
      <t>ヒガイ</t>
    </rPh>
    <rPh sb="2" eb="4">
      <t>シンリン</t>
    </rPh>
    <rPh sb="4" eb="6">
      <t>バットウ</t>
    </rPh>
    <rPh sb="6" eb="8">
      <t>ゾウザイ</t>
    </rPh>
    <rPh sb="8" eb="10">
      <t>チョクセツ</t>
    </rPh>
    <rPh sb="10" eb="11">
      <t>ヒ</t>
    </rPh>
    <phoneticPr fontId="8"/>
  </si>
  <si>
    <t>鳥獣害防止施設直接費</t>
    <rPh sb="0" eb="2">
      <t>チョウジュウ</t>
    </rPh>
    <rPh sb="2" eb="3">
      <t>ガイ</t>
    </rPh>
    <rPh sb="3" eb="5">
      <t>ボウシ</t>
    </rPh>
    <rPh sb="5" eb="7">
      <t>シセツ</t>
    </rPh>
    <rPh sb="7" eb="10">
      <t>チョクセツヒ</t>
    </rPh>
    <phoneticPr fontId="3"/>
  </si>
  <si>
    <t>被害森林伐倒造材間接費</t>
    <rPh sb="0" eb="2">
      <t>ヒガイ</t>
    </rPh>
    <rPh sb="2" eb="4">
      <t>シンリン</t>
    </rPh>
    <rPh sb="4" eb="6">
      <t>バットウ</t>
    </rPh>
    <rPh sb="6" eb="8">
      <t>ゾウザイ</t>
    </rPh>
    <rPh sb="8" eb="10">
      <t>カンセツ</t>
    </rPh>
    <rPh sb="10" eb="11">
      <t>ヒ</t>
    </rPh>
    <phoneticPr fontId="8"/>
  </si>
  <si>
    <t>鳥獣害防止施設間接費</t>
    <rPh sb="0" eb="2">
      <t>チョウジュウ</t>
    </rPh>
    <rPh sb="2" eb="3">
      <t>ガイ</t>
    </rPh>
    <rPh sb="3" eb="5">
      <t>ボウシ</t>
    </rPh>
    <rPh sb="5" eb="7">
      <t>シセツ</t>
    </rPh>
    <rPh sb="7" eb="9">
      <t>カンセツ</t>
    </rPh>
    <rPh sb="9" eb="10">
      <t>ヒ</t>
    </rPh>
    <phoneticPr fontId="3"/>
  </si>
  <si>
    <t>うち国費</t>
    <rPh sb="2" eb="4">
      <t>コクヒ</t>
    </rPh>
    <phoneticPr fontId="8"/>
  </si>
  <si>
    <t>うち国費計</t>
    <rPh sb="2" eb="4">
      <t>コクヒ</t>
    </rPh>
    <rPh sb="4" eb="5">
      <t>ケイ</t>
    </rPh>
    <phoneticPr fontId="8"/>
  </si>
  <si>
    <t>被害森林の伐倒造材</t>
    <rPh sb="0" eb="4">
      <t>ヒガイシンリン</t>
    </rPh>
    <rPh sb="5" eb="7">
      <t>バットウ</t>
    </rPh>
    <rPh sb="7" eb="9">
      <t>ゾウザイ</t>
    </rPh>
    <phoneticPr fontId="8"/>
  </si>
  <si>
    <t>被害森林の伐倒造材</t>
    <rPh sb="0" eb="4">
      <t>ヒガイシンリン</t>
    </rPh>
    <rPh sb="5" eb="9">
      <t>バットウゾウザイ</t>
    </rPh>
    <phoneticPr fontId="8"/>
  </si>
  <si>
    <t>事業内容</t>
    <rPh sb="0" eb="4">
      <t>ジギョウナイヨウ</t>
    </rPh>
    <phoneticPr fontId="8"/>
  </si>
  <si>
    <t>事業内容</t>
    <rPh sb="0" eb="4">
      <t>ジギョウナイヨウ</t>
    </rPh>
    <phoneticPr fontId="8"/>
  </si>
  <si>
    <t>別記第１－１号様式（第４、第６、第11、第13、第17関係）</t>
    <rPh sb="0" eb="2">
      <t>ベッキ</t>
    </rPh>
    <rPh sb="2" eb="3">
      <t>ダイ</t>
    </rPh>
    <rPh sb="6" eb="7">
      <t>ゴウ</t>
    </rPh>
    <rPh sb="7" eb="9">
      <t>ヨウシキ</t>
    </rPh>
    <rPh sb="10" eb="11">
      <t>ダイ</t>
    </rPh>
    <rPh sb="13" eb="14">
      <t>ダイ</t>
    </rPh>
    <rPh sb="16" eb="17">
      <t>ダイ</t>
    </rPh>
    <rPh sb="20" eb="21">
      <t>ダイ</t>
    </rPh>
    <rPh sb="24" eb="25">
      <t>ダイ</t>
    </rPh>
    <rPh sb="27" eb="29">
      <t>カンケイ</t>
    </rPh>
    <phoneticPr fontId="3"/>
  </si>
  <si>
    <t>別記第１－２号様式（第４、第６、第11、第13、第17関係）</t>
    <rPh sb="0" eb="2">
      <t>ベッキ</t>
    </rPh>
    <rPh sb="2" eb="3">
      <t>ダイ</t>
    </rPh>
    <rPh sb="6" eb="7">
      <t>ゴウ</t>
    </rPh>
    <rPh sb="7" eb="9">
      <t>ヨウシキ</t>
    </rPh>
    <rPh sb="10" eb="11">
      <t>ダイ</t>
    </rPh>
    <rPh sb="13" eb="14">
      <t>ダイ</t>
    </rPh>
    <rPh sb="16" eb="17">
      <t>ダイ</t>
    </rPh>
    <rPh sb="20" eb="21">
      <t>ダイ</t>
    </rPh>
    <rPh sb="24" eb="25">
      <t>ダイ</t>
    </rPh>
    <rPh sb="27" eb="29">
      <t>カンケイ</t>
    </rPh>
    <phoneticPr fontId="3"/>
  </si>
  <si>
    <t>○○農林事務所長　　</t>
    <rPh sb="2" eb="4">
      <t>ノウリン</t>
    </rPh>
    <rPh sb="4" eb="7">
      <t>ジムショ</t>
    </rPh>
    <rPh sb="7" eb="8">
      <t>チョウ</t>
    </rPh>
    <phoneticPr fontId="3"/>
  </si>
  <si>
    <t>　　　　年度　森林・林業対策事業補助金事業計画書</t>
    <rPh sb="4" eb="6">
      <t>ネンド</t>
    </rPh>
    <rPh sb="7" eb="9">
      <t>シンリン</t>
    </rPh>
    <rPh sb="10" eb="12">
      <t>リンギョウ</t>
    </rPh>
    <rPh sb="12" eb="14">
      <t>タイサク</t>
    </rPh>
    <rPh sb="14" eb="16">
      <t>ジギョウ</t>
    </rPh>
    <rPh sb="16" eb="19">
      <t>ホジョキン</t>
    </rPh>
    <rPh sb="19" eb="21">
      <t>ジギョウ</t>
    </rPh>
    <rPh sb="21" eb="24">
      <t>ケイカクショ</t>
    </rPh>
    <phoneticPr fontId="3"/>
  </si>
  <si>
    <t>　　　　　　年　　月　　日　</t>
    <rPh sb="6" eb="7">
      <t>ネン</t>
    </rPh>
    <rPh sb="9" eb="10">
      <t>ガツ</t>
    </rPh>
    <rPh sb="12" eb="13">
      <t>ニチ</t>
    </rPh>
    <phoneticPr fontId="3"/>
  </si>
  <si>
    <t>　　　　年度 森林・林業対策事業補助金の交付決定について（通知）</t>
    <phoneticPr fontId="8"/>
  </si>
  <si>
    <t xml:space="preserve">  　　　　年　　月　　日付け　第　　　号で申請のあった令和　　年度森林・林業対策事業補助金については、岐阜県補助金等交付規則（昭和57年岐阜県規則第８号）第５条第１項の規定により、下記のとおり交付することに決定したので、同規則第７条により通知します。</t>
    <rPh sb="13" eb="14">
      <t>ヅ</t>
    </rPh>
    <rPh sb="16" eb="17">
      <t>ダイ</t>
    </rPh>
    <rPh sb="20" eb="21">
      <t>ゴウ</t>
    </rPh>
    <rPh sb="28" eb="30">
      <t>レイワ</t>
    </rPh>
    <rPh sb="64" eb="66">
      <t>ショウワ</t>
    </rPh>
    <rPh sb="68" eb="69">
      <t>ネン</t>
    </rPh>
    <rPh sb="69" eb="72">
      <t>ギフケン</t>
    </rPh>
    <rPh sb="72" eb="74">
      <t>キソク</t>
    </rPh>
    <rPh sb="74" eb="75">
      <t>ダイ</t>
    </rPh>
    <rPh sb="76" eb="77">
      <t>ゴウ</t>
    </rPh>
    <rPh sb="111" eb="112">
      <t>ドウ</t>
    </rPh>
    <rPh sb="112" eb="114">
      <t>キソク</t>
    </rPh>
    <rPh sb="114" eb="115">
      <t>ダイ</t>
    </rPh>
    <rPh sb="116" eb="117">
      <t>ジョウ</t>
    </rPh>
    <rPh sb="120" eb="122">
      <t>ツウチ</t>
    </rPh>
    <phoneticPr fontId="8"/>
  </si>
  <si>
    <t>　　　　年度森林・林業対策事業補助金の交付決定の変更について</t>
    <rPh sb="24" eb="26">
      <t>ヘンコウ</t>
    </rPh>
    <phoneticPr fontId="3"/>
  </si>
  <si>
    <t xml:space="preserve">   　　　　年　　月　　日付け　　第　　　　号で申請のあった　　　　年度森林・林業対策事業補助金の変更については、申請のとおりこれを承認し、岐阜県補助金等交付規則（昭和５７年岐阜県規則第８号）第５条第１項の規定により、　　　　年　　月　　日付け　　第　　　　号による交付決定通知の記の一部を下記のとおり変更しましたので、同規則第７条の規定により通知します。</t>
    <phoneticPr fontId="8"/>
  </si>
  <si>
    <t>　変更の対象となった事業の内容は、当該変更申請書記載のとおりとし、その他については、　　　　年　　月　　日付け　　第　　　　号による交付決定のとおりとする。</t>
    <rPh sb="1" eb="3">
      <t>ヘンコウ</t>
    </rPh>
    <rPh sb="4" eb="6">
      <t>タイショウ</t>
    </rPh>
    <rPh sb="10" eb="12">
      <t>ジギョウ</t>
    </rPh>
    <rPh sb="13" eb="15">
      <t>ナイヨウ</t>
    </rPh>
    <rPh sb="17" eb="19">
      <t>トウガイ</t>
    </rPh>
    <rPh sb="19" eb="21">
      <t>ヘンコウ</t>
    </rPh>
    <rPh sb="21" eb="23">
      <t>シンセイ</t>
    </rPh>
    <rPh sb="23" eb="24">
      <t>ショ</t>
    </rPh>
    <rPh sb="24" eb="26">
      <t>キサイ</t>
    </rPh>
    <rPh sb="35" eb="36">
      <t>タ</t>
    </rPh>
    <rPh sb="66" eb="68">
      <t>コウフ</t>
    </rPh>
    <rPh sb="68" eb="70">
      <t>ケッテイ</t>
    </rPh>
    <phoneticPr fontId="3"/>
  </si>
  <si>
    <t>　　　　年度 森林・林業対策事業補助金 交付決定前着手届</t>
    <rPh sb="4" eb="6">
      <t>ネンド</t>
    </rPh>
    <rPh sb="7" eb="9">
      <t>シンリン</t>
    </rPh>
    <rPh sb="10" eb="12">
      <t>リンギョウ</t>
    </rPh>
    <rPh sb="12" eb="14">
      <t>タイサク</t>
    </rPh>
    <rPh sb="14" eb="16">
      <t>ジギョウ</t>
    </rPh>
    <rPh sb="16" eb="19">
      <t>ホジョキン</t>
    </rPh>
    <rPh sb="20" eb="22">
      <t>コウフ</t>
    </rPh>
    <rPh sb="22" eb="24">
      <t>ケッテイ</t>
    </rPh>
    <rPh sb="24" eb="25">
      <t>マエ</t>
    </rPh>
    <rPh sb="25" eb="28">
      <t>チャクシュトドケ</t>
    </rPh>
    <phoneticPr fontId="3"/>
  </si>
  <si>
    <t>　　　　年　　月　　日</t>
    <phoneticPr fontId="8"/>
  </si>
  <si>
    <t>　　　　年度 森林・林業対策事業補助金 事業着手届</t>
    <rPh sb="4" eb="6">
      <t>ネンド</t>
    </rPh>
    <rPh sb="7" eb="9">
      <t>シンリン</t>
    </rPh>
    <rPh sb="10" eb="12">
      <t>リンギョウ</t>
    </rPh>
    <rPh sb="12" eb="14">
      <t>タイサク</t>
    </rPh>
    <rPh sb="14" eb="16">
      <t>ジギョウ</t>
    </rPh>
    <rPh sb="16" eb="19">
      <t>ホジョキン</t>
    </rPh>
    <rPh sb="20" eb="22">
      <t>ジギョウ</t>
    </rPh>
    <rPh sb="22" eb="25">
      <t>チャクシュトドケ</t>
    </rPh>
    <phoneticPr fontId="3"/>
  </si>
  <si>
    <t>　　　　年　　月　　日現在</t>
    <rPh sb="4" eb="5">
      <t>ネン</t>
    </rPh>
    <rPh sb="7" eb="8">
      <t>ガツ</t>
    </rPh>
    <rPh sb="10" eb="11">
      <t>ニチ</t>
    </rPh>
    <rPh sb="11" eb="13">
      <t>ゲンザイ</t>
    </rPh>
    <phoneticPr fontId="3"/>
  </si>
  <si>
    <t>　　　　　　　年　　月　　日</t>
    <rPh sb="7" eb="8">
      <t>ネン</t>
    </rPh>
    <rPh sb="10" eb="11">
      <t>ツキ</t>
    </rPh>
    <rPh sb="13" eb="14">
      <t>ヒ</t>
    </rPh>
    <phoneticPr fontId="3"/>
  </si>
  <si>
    <t>　　　　年　　月　　日</t>
    <rPh sb="4" eb="5">
      <t>ネン</t>
    </rPh>
    <rPh sb="7" eb="8">
      <t>ガツ</t>
    </rPh>
    <rPh sb="10" eb="11">
      <t>ニチ</t>
    </rPh>
    <phoneticPr fontId="8"/>
  </si>
  <si>
    <t>　　　　年　　月　　日</t>
    <phoneticPr fontId="8"/>
  </si>
  <si>
    <t>事業名</t>
    <rPh sb="0" eb="2">
      <t>ジギョウ</t>
    </rPh>
    <rPh sb="2" eb="3">
      <t>メイ</t>
    </rPh>
    <phoneticPr fontId="8"/>
  </si>
  <si>
    <t>箇所No</t>
    <phoneticPr fontId="8"/>
  </si>
  <si>
    <t>事業体No</t>
    <phoneticPr fontId="8"/>
  </si>
  <si>
    <t>実績集計区分</t>
    <rPh sb="0" eb="2">
      <t>ジッセキ</t>
    </rPh>
    <rPh sb="2" eb="4">
      <t>シュウケイ</t>
    </rPh>
    <rPh sb="4" eb="6">
      <t>クブン</t>
    </rPh>
    <phoneticPr fontId="8"/>
  </si>
  <si>
    <t>枝番</t>
    <rPh sb="0" eb="2">
      <t>エダバン</t>
    </rPh>
    <phoneticPr fontId="8"/>
  </si>
  <si>
    <t>小班</t>
    <rPh sb="0" eb="2">
      <t>ショウハン</t>
    </rPh>
    <phoneticPr fontId="8"/>
  </si>
  <si>
    <t>準林班</t>
    <rPh sb="0" eb="1">
      <t>ジュン</t>
    </rPh>
    <rPh sb="1" eb="2">
      <t>リン</t>
    </rPh>
    <rPh sb="2" eb="3">
      <t>ハン</t>
    </rPh>
    <phoneticPr fontId="8"/>
  </si>
  <si>
    <t>林班</t>
    <rPh sb="0" eb="1">
      <t>リン</t>
    </rPh>
    <rPh sb="1" eb="2">
      <t>ハン</t>
    </rPh>
    <phoneticPr fontId="8"/>
  </si>
  <si>
    <t>市町村コード</t>
    <rPh sb="0" eb="3">
      <t>シチョウソン</t>
    </rPh>
    <phoneticPr fontId="8"/>
  </si>
  <si>
    <t>No</t>
    <phoneticPr fontId="8"/>
  </si>
  <si>
    <t>旧市区町村コード</t>
    <phoneticPr fontId="8"/>
  </si>
  <si>
    <t>名称</t>
  </si>
  <si>
    <t>000</t>
  </si>
  <si>
    <t>旧岐阜市</t>
  </si>
  <si>
    <t>001</t>
  </si>
  <si>
    <t>羽島市</t>
  </si>
  <si>
    <t>002</t>
  </si>
  <si>
    <t>旧各務原市</t>
  </si>
  <si>
    <t>003</t>
  </si>
  <si>
    <t>旧川島町</t>
  </si>
  <si>
    <t>004</t>
  </si>
  <si>
    <t>岐南町</t>
  </si>
  <si>
    <t>005</t>
  </si>
  <si>
    <t>笠松町</t>
  </si>
  <si>
    <t>006</t>
  </si>
  <si>
    <t>旧柳津町</t>
  </si>
  <si>
    <t>007</t>
  </si>
  <si>
    <t>旧大垣市</t>
  </si>
  <si>
    <t>008</t>
  </si>
  <si>
    <t>垂井町</t>
  </si>
  <si>
    <t>009</t>
  </si>
  <si>
    <t>関ヶ原町</t>
  </si>
  <si>
    <t>010</t>
  </si>
  <si>
    <t>神戸町</t>
  </si>
  <si>
    <t>011</t>
  </si>
  <si>
    <t>輪之内町</t>
  </si>
  <si>
    <t>012</t>
  </si>
  <si>
    <t>安八町</t>
  </si>
  <si>
    <t>013</t>
  </si>
  <si>
    <t>旧墨俣町</t>
  </si>
  <si>
    <t>014</t>
  </si>
  <si>
    <t>旧海津町</t>
  </si>
  <si>
    <t>015</t>
  </si>
  <si>
    <t>旧平田町</t>
  </si>
  <si>
    <t>016</t>
  </si>
  <si>
    <t>旧南濃町</t>
  </si>
  <si>
    <t>017</t>
  </si>
  <si>
    <t>養老町</t>
  </si>
  <si>
    <t>018</t>
  </si>
  <si>
    <t>旧上石津町</t>
  </si>
  <si>
    <t>019</t>
  </si>
  <si>
    <t>旧揖斐川町</t>
  </si>
  <si>
    <t>020</t>
  </si>
  <si>
    <t>旧谷汲村</t>
  </si>
  <si>
    <t>021</t>
  </si>
  <si>
    <t>大野町</t>
  </si>
  <si>
    <t>022</t>
  </si>
  <si>
    <t>池田町</t>
  </si>
  <si>
    <t>023</t>
  </si>
  <si>
    <t>旧春日村</t>
  </si>
  <si>
    <t>024</t>
  </si>
  <si>
    <t>旧久瀬村</t>
  </si>
  <si>
    <t>025</t>
  </si>
  <si>
    <t>旧藤橋村</t>
  </si>
  <si>
    <t>026</t>
  </si>
  <si>
    <t>旧坂内村</t>
  </si>
  <si>
    <t>028</t>
  </si>
  <si>
    <t>北方町</t>
    <phoneticPr fontId="8"/>
  </si>
  <si>
    <t>029</t>
  </si>
  <si>
    <t>旧本巣町</t>
  </si>
  <si>
    <t>030</t>
  </si>
  <si>
    <t>旧穂積町</t>
  </si>
  <si>
    <t>031</t>
  </si>
  <si>
    <t>旧巣南町</t>
  </si>
  <si>
    <t>032</t>
  </si>
  <si>
    <t>旧真正町</t>
  </si>
  <si>
    <t>033</t>
  </si>
  <si>
    <t>旧糸貫町</t>
  </si>
  <si>
    <t>034</t>
  </si>
  <si>
    <t>旧根尾村</t>
  </si>
  <si>
    <t>035</t>
  </si>
  <si>
    <t>旧高富町</t>
  </si>
  <si>
    <t>036</t>
  </si>
  <si>
    <t>旧伊自良村</t>
  </si>
  <si>
    <t>037</t>
  </si>
  <si>
    <t>旧美山町</t>
  </si>
  <si>
    <t>038</t>
  </si>
  <si>
    <t>旧関市</t>
  </si>
  <si>
    <t>039</t>
  </si>
  <si>
    <t>美濃市</t>
  </si>
  <si>
    <t>040</t>
  </si>
  <si>
    <t>旧洞戸村</t>
  </si>
  <si>
    <t>041</t>
  </si>
  <si>
    <t>旧板取村</t>
  </si>
  <si>
    <t>042</t>
  </si>
  <si>
    <t>旧武芸川町</t>
  </si>
  <si>
    <t>043</t>
  </si>
  <si>
    <t>旧武儀町</t>
  </si>
  <si>
    <t>044</t>
  </si>
  <si>
    <t>旧上之保村</t>
  </si>
  <si>
    <t>045</t>
  </si>
  <si>
    <t>旧八幡町</t>
  </si>
  <si>
    <t>046</t>
  </si>
  <si>
    <t>旧大和町</t>
  </si>
  <si>
    <t>047</t>
  </si>
  <si>
    <t>旧白鳥町</t>
  </si>
  <si>
    <t>048</t>
  </si>
  <si>
    <t>旧高鷲村</t>
  </si>
  <si>
    <t>049</t>
  </si>
  <si>
    <t>旧美並村</t>
  </si>
  <si>
    <t>050</t>
  </si>
  <si>
    <t>旧明宝村</t>
  </si>
  <si>
    <t>051</t>
  </si>
  <si>
    <t>旧和良村</t>
  </si>
  <si>
    <t>052</t>
  </si>
  <si>
    <t>美濃加茂市</t>
  </si>
  <si>
    <t>053</t>
  </si>
  <si>
    <t>坂祝町</t>
  </si>
  <si>
    <t>054</t>
  </si>
  <si>
    <t>富加町</t>
  </si>
  <si>
    <t>055</t>
  </si>
  <si>
    <t>川辺町</t>
  </si>
  <si>
    <t>056</t>
  </si>
  <si>
    <t>七宗町</t>
  </si>
  <si>
    <t>057</t>
  </si>
  <si>
    <t>八百津町</t>
  </si>
  <si>
    <t>058</t>
  </si>
  <si>
    <t>白川町</t>
  </si>
  <si>
    <t>059</t>
  </si>
  <si>
    <t>東白川村</t>
  </si>
  <si>
    <t>060</t>
  </si>
  <si>
    <t>御嵩町</t>
  </si>
  <si>
    <t>061</t>
  </si>
  <si>
    <t>旧可児市</t>
  </si>
  <si>
    <t>062</t>
  </si>
  <si>
    <t>旧兼山町</t>
  </si>
  <si>
    <t>063</t>
  </si>
  <si>
    <t>旧多治見市</t>
  </si>
  <si>
    <t>064</t>
  </si>
  <si>
    <t>瑞浪市</t>
  </si>
  <si>
    <t>065</t>
  </si>
  <si>
    <t>土岐市</t>
  </si>
  <si>
    <t>066</t>
  </si>
  <si>
    <t>旧笠原町</t>
  </si>
  <si>
    <t>067</t>
  </si>
  <si>
    <t>旧中津川市</t>
  </si>
  <si>
    <t>068</t>
  </si>
  <si>
    <t>旧恵那市</t>
  </si>
  <si>
    <t>069</t>
  </si>
  <si>
    <t>旧坂下町</t>
  </si>
  <si>
    <t>070</t>
  </si>
  <si>
    <t>旧川上村</t>
  </si>
  <si>
    <t>071</t>
  </si>
  <si>
    <t>旧加子母村</t>
  </si>
  <si>
    <t>072</t>
  </si>
  <si>
    <t>旧付知町</t>
  </si>
  <si>
    <t>073</t>
  </si>
  <si>
    <t>旧福岡町</t>
  </si>
  <si>
    <t>074</t>
  </si>
  <si>
    <t>旧蛭川村</t>
  </si>
  <si>
    <t>075</t>
  </si>
  <si>
    <t>旧岩村町</t>
  </si>
  <si>
    <t>076</t>
  </si>
  <si>
    <t>旧山岡町</t>
  </si>
  <si>
    <t>077</t>
  </si>
  <si>
    <t>旧明智町</t>
  </si>
  <si>
    <t>078</t>
  </si>
  <si>
    <t>旧串原村</t>
  </si>
  <si>
    <t>079</t>
  </si>
  <si>
    <t>旧上矢作町</t>
  </si>
  <si>
    <t>080</t>
  </si>
  <si>
    <t>旧萩原町</t>
  </si>
  <si>
    <t>081</t>
  </si>
  <si>
    <t>旧小坂町</t>
  </si>
  <si>
    <t>082</t>
  </si>
  <si>
    <t>旧下呂町</t>
  </si>
  <si>
    <t>083</t>
  </si>
  <si>
    <t>旧金山町</t>
  </si>
  <si>
    <t>084</t>
  </si>
  <si>
    <t>旧馬瀬村</t>
  </si>
  <si>
    <t>085</t>
  </si>
  <si>
    <t>旧高山市</t>
  </si>
  <si>
    <t>086</t>
  </si>
  <si>
    <t>旧丹生川村</t>
  </si>
  <si>
    <t>087</t>
  </si>
  <si>
    <t>旧清見村</t>
  </si>
  <si>
    <t>088</t>
  </si>
  <si>
    <t>旧荘川村</t>
  </si>
  <si>
    <t>089</t>
  </si>
  <si>
    <t>白川村</t>
  </si>
  <si>
    <t>090</t>
  </si>
  <si>
    <t>旧宮村</t>
  </si>
  <si>
    <t>091</t>
  </si>
  <si>
    <t>旧久々野町</t>
  </si>
  <si>
    <t>092</t>
  </si>
  <si>
    <t>旧朝日村</t>
  </si>
  <si>
    <t>093</t>
  </si>
  <si>
    <t>旧高根村</t>
  </si>
  <si>
    <t>094</t>
  </si>
  <si>
    <t>旧古川町</t>
  </si>
  <si>
    <t>095</t>
  </si>
  <si>
    <t>旧国府町</t>
  </si>
  <si>
    <t>096</t>
  </si>
  <si>
    <t>旧河合村</t>
  </si>
  <si>
    <t>097</t>
  </si>
  <si>
    <t>旧宮川村</t>
  </si>
  <si>
    <t>098</t>
  </si>
  <si>
    <t>旧神岡町</t>
  </si>
  <si>
    <t>099</t>
  </si>
  <si>
    <t>旧上宝村</t>
    <phoneticPr fontId="8"/>
  </si>
  <si>
    <t>原木低コスト供給対策事業（間伐材生産）</t>
    <phoneticPr fontId="8"/>
  </si>
  <si>
    <t>環境税_環境保全林整備事業</t>
    <phoneticPr fontId="8"/>
  </si>
  <si>
    <t>年度</t>
  </si>
  <si>
    <t>実績集計区分ID</t>
    <phoneticPr fontId="8"/>
  </si>
  <si>
    <t>大区分</t>
  </si>
  <si>
    <t>育成単層林整備</t>
  </si>
  <si>
    <t>人工造林（再造林）</t>
  </si>
  <si>
    <t>除伐</t>
  </si>
  <si>
    <t>間伐</t>
  </si>
  <si>
    <t>更新伐（整理伐）</t>
  </si>
  <si>
    <t>育成複層林整備</t>
  </si>
  <si>
    <t>その他各種整備</t>
  </si>
  <si>
    <t>鳥獣害防止施設等整備</t>
  </si>
  <si>
    <t>保育間伐</t>
  </si>
  <si>
    <t>注１：</t>
    <rPh sb="0" eb="1">
      <t>チュウ</t>
    </rPh>
    <phoneticPr fontId="3"/>
  </si>
  <si>
    <t>市町村コードの欄には、別に示す「市区町村コード」から該当する番号と市町村名を記入すること。</t>
    <rPh sb="0" eb="3">
      <t>シチョウソン</t>
    </rPh>
    <rPh sb="7" eb="8">
      <t>ラン</t>
    </rPh>
    <rPh sb="11" eb="12">
      <t>ベツ</t>
    </rPh>
    <rPh sb="13" eb="14">
      <t>シメ</t>
    </rPh>
    <rPh sb="26" eb="28">
      <t>ガイトウ</t>
    </rPh>
    <rPh sb="30" eb="32">
      <t>バンゴウ</t>
    </rPh>
    <rPh sb="33" eb="37">
      <t>シチョウソンメイ</t>
    </rPh>
    <rPh sb="38" eb="40">
      <t>キニュウ</t>
    </rPh>
    <phoneticPr fontId="22"/>
  </si>
  <si>
    <t>注２：</t>
    <rPh sb="0" eb="1">
      <t>チュウ</t>
    </rPh>
    <phoneticPr fontId="3"/>
  </si>
  <si>
    <t>実績集計区分は、別に示す「実績集計区分一覧」から該当する番号と事業区分を記入すること。</t>
    <rPh sb="0" eb="6">
      <t>ジッセキシュウケイクブン</t>
    </rPh>
    <rPh sb="8" eb="9">
      <t>ベツ</t>
    </rPh>
    <rPh sb="10" eb="11">
      <t>シメ</t>
    </rPh>
    <rPh sb="19" eb="21">
      <t>イチラン</t>
    </rPh>
    <rPh sb="24" eb="26">
      <t>ガイトウ</t>
    </rPh>
    <rPh sb="28" eb="30">
      <t>バンゴウ</t>
    </rPh>
    <rPh sb="31" eb="33">
      <t>ジギョウ</t>
    </rPh>
    <rPh sb="33" eb="35">
      <t>クブン</t>
    </rPh>
    <rPh sb="36" eb="38">
      <t>キニュウ</t>
    </rPh>
    <phoneticPr fontId="22"/>
  </si>
  <si>
    <t>注３：</t>
    <rPh sb="0" eb="1">
      <t>チュウ</t>
    </rPh>
    <phoneticPr fontId="3"/>
  </si>
  <si>
    <t>注４：</t>
    <rPh sb="0" eb="1">
      <t>チュウ</t>
    </rPh>
    <phoneticPr fontId="3"/>
  </si>
  <si>
    <t>１つの事業箇所内に複数の地域森林計画区域がある場合は、全ての地域森林計画区域を記入すること。</t>
    <rPh sb="3" eb="5">
      <t>ジギョウ</t>
    </rPh>
    <rPh sb="5" eb="7">
      <t>カショ</t>
    </rPh>
    <rPh sb="7" eb="8">
      <t>ナイ</t>
    </rPh>
    <rPh sb="9" eb="11">
      <t>フクスウ</t>
    </rPh>
    <rPh sb="12" eb="20">
      <t>チイキシンリンケイカククイキ</t>
    </rPh>
    <rPh sb="23" eb="25">
      <t>バアイ</t>
    </rPh>
    <rPh sb="27" eb="28">
      <t>スベ</t>
    </rPh>
    <rPh sb="30" eb="38">
      <t>チイキシンリンケイカククイキ</t>
    </rPh>
    <rPh sb="39" eb="41">
      <t>キニュウ</t>
    </rPh>
    <phoneticPr fontId="3"/>
  </si>
  <si>
    <t>箇所Noの欄には、別記第１－１号様式の箇所番号を記入すること。</t>
    <rPh sb="0" eb="2">
      <t>カショ</t>
    </rPh>
    <rPh sb="5" eb="6">
      <t>ラン</t>
    </rPh>
    <rPh sb="19" eb="23">
      <t>カショバンゴウ</t>
    </rPh>
    <rPh sb="24" eb="26">
      <t>キニュウ</t>
    </rPh>
    <phoneticPr fontId="3"/>
  </si>
  <si>
    <t>実績集計区分一覧</t>
    <phoneticPr fontId="8"/>
  </si>
  <si>
    <t>市区町村コード</t>
  </si>
  <si>
    <t>事業実施主体名</t>
    <rPh sb="0" eb="2">
      <t>ジギョウ</t>
    </rPh>
    <rPh sb="2" eb="4">
      <t>ジッシ</t>
    </rPh>
    <rPh sb="4" eb="6">
      <t>シュタイ</t>
    </rPh>
    <rPh sb="6" eb="7">
      <t>メイ</t>
    </rPh>
    <phoneticPr fontId="3"/>
  </si>
  <si>
    <t>　代表者名　　　　　様</t>
    <phoneticPr fontId="8"/>
  </si>
  <si>
    <t xml:space="preserve">○○農林事務所長　　　   </t>
    <phoneticPr fontId="8"/>
  </si>
  <si>
    <t>　補助事業に要する経費　　　　　　　　　　　　円</t>
    <rPh sb="1" eb="3">
      <t>ホジョ</t>
    </rPh>
    <rPh sb="3" eb="5">
      <t>ジギョウ</t>
    </rPh>
    <rPh sb="6" eb="7">
      <t>ヨウ</t>
    </rPh>
    <rPh sb="9" eb="11">
      <t>ケイヒ</t>
    </rPh>
    <phoneticPr fontId="8"/>
  </si>
  <si>
    <t>　補助対象事業費　　　　　　　　　　　　　  　円</t>
    <phoneticPr fontId="8"/>
  </si>
  <si>
    <t>　補助金の額　　　　　　　　　　　　　　　　　円</t>
    <phoneticPr fontId="8"/>
  </si>
  <si>
    <t>低コスト再造林対策</t>
    <rPh sb="0" eb="1">
      <t>テイ</t>
    </rPh>
    <rPh sb="4" eb="7">
      <t>サイゾウリン</t>
    </rPh>
    <rPh sb="7" eb="9">
      <t>タイサク</t>
    </rPh>
    <phoneticPr fontId="4"/>
  </si>
  <si>
    <t>　代表者名　　　　　</t>
    <phoneticPr fontId="8"/>
  </si>
  <si>
    <t>１「消費税の有無」欄は、補助金額に消費税相当額を含む場合は「有」、含まない場合は「無」と記載すること。</t>
    <rPh sb="2" eb="5">
      <t>ショウヒゼイ</t>
    </rPh>
    <rPh sb="6" eb="8">
      <t>ウム</t>
    </rPh>
    <rPh sb="9" eb="10">
      <t>ラン</t>
    </rPh>
    <rPh sb="12" eb="15">
      <t>ホジョキン</t>
    </rPh>
    <rPh sb="15" eb="16">
      <t>ガク</t>
    </rPh>
    <rPh sb="17" eb="20">
      <t>ショウヒゼイ</t>
    </rPh>
    <rPh sb="20" eb="22">
      <t>ソウトウ</t>
    </rPh>
    <rPh sb="22" eb="23">
      <t>ガク</t>
    </rPh>
    <rPh sb="24" eb="25">
      <t>フク</t>
    </rPh>
    <rPh sb="26" eb="28">
      <t>バアイ</t>
    </rPh>
    <rPh sb="30" eb="31">
      <t>ア</t>
    </rPh>
    <rPh sb="33" eb="34">
      <t>フク</t>
    </rPh>
    <rPh sb="37" eb="39">
      <t>バアイ</t>
    </rPh>
    <rPh sb="41" eb="42">
      <t>ナ</t>
    </rPh>
    <rPh sb="44" eb="46">
      <t>キサイ</t>
    </rPh>
    <phoneticPr fontId="8"/>
  </si>
  <si>
    <t>２「県確認年月日」、「県補助金交付年月日」欄は、第17により所長が課長に成果報告を提出する際に記載すること。</t>
    <rPh sb="2" eb="3">
      <t>ケン</t>
    </rPh>
    <rPh sb="3" eb="5">
      <t>カクニン</t>
    </rPh>
    <rPh sb="5" eb="8">
      <t>ネンガッピ</t>
    </rPh>
    <rPh sb="11" eb="12">
      <t>ケン</t>
    </rPh>
    <rPh sb="12" eb="15">
      <t>ホジョキン</t>
    </rPh>
    <rPh sb="15" eb="17">
      <t>コウフ</t>
    </rPh>
    <rPh sb="17" eb="20">
      <t>ネンガッピ</t>
    </rPh>
    <rPh sb="21" eb="22">
      <t>ラン</t>
    </rPh>
    <rPh sb="24" eb="25">
      <t>ダイ</t>
    </rPh>
    <rPh sb="30" eb="32">
      <t>ショチョウ</t>
    </rPh>
    <rPh sb="33" eb="35">
      <t>カチョウ</t>
    </rPh>
    <rPh sb="36" eb="38">
      <t>セイカ</t>
    </rPh>
    <rPh sb="38" eb="40">
      <t>ホウコク</t>
    </rPh>
    <rPh sb="41" eb="43">
      <t>テイシュツ</t>
    </rPh>
    <rPh sb="45" eb="46">
      <t>サイ</t>
    </rPh>
    <rPh sb="47" eb="49">
      <t>キサイ</t>
    </rPh>
    <phoneticPr fontId="8"/>
  </si>
  <si>
    <t>３　位置図及び施業図を添付すること。なお、森林経営計画図面の写しでも可とする（第17の成果報告においては、位置図等は不要）。</t>
    <rPh sb="2" eb="5">
      <t>イチズ</t>
    </rPh>
    <rPh sb="5" eb="6">
      <t>オヨ</t>
    </rPh>
    <rPh sb="7" eb="9">
      <t>セギョウ</t>
    </rPh>
    <rPh sb="9" eb="10">
      <t>ズ</t>
    </rPh>
    <rPh sb="11" eb="13">
      <t>テンプ</t>
    </rPh>
    <rPh sb="21" eb="27">
      <t>シンリンケイエイケイカク</t>
    </rPh>
    <rPh sb="27" eb="29">
      <t>ズメン</t>
    </rPh>
    <rPh sb="30" eb="31">
      <t>ウツ</t>
    </rPh>
    <rPh sb="34" eb="35">
      <t>カ</t>
    </rPh>
    <rPh sb="39" eb="40">
      <t>ダイ</t>
    </rPh>
    <rPh sb="43" eb="45">
      <t>セイカ</t>
    </rPh>
    <rPh sb="45" eb="47">
      <t>ホウコク</t>
    </rPh>
    <rPh sb="53" eb="56">
      <t>イチズ</t>
    </rPh>
    <rPh sb="56" eb="57">
      <t>トウ</t>
    </rPh>
    <rPh sb="58" eb="60">
      <t>フヨウ</t>
    </rPh>
    <phoneticPr fontId="8"/>
  </si>
  <si>
    <t>４　変更計画書については、変更理由書等説明資料を添付すること。</t>
    <rPh sb="2" eb="4">
      <t>ヘンコウ</t>
    </rPh>
    <rPh sb="4" eb="6">
      <t>ケイカク</t>
    </rPh>
    <rPh sb="6" eb="7">
      <t>ショ</t>
    </rPh>
    <rPh sb="13" eb="15">
      <t>ヘンコウ</t>
    </rPh>
    <rPh sb="15" eb="17">
      <t>リユウ</t>
    </rPh>
    <rPh sb="17" eb="18">
      <t>ショ</t>
    </rPh>
    <rPh sb="18" eb="19">
      <t>トウ</t>
    </rPh>
    <rPh sb="19" eb="21">
      <t>セツメイ</t>
    </rPh>
    <rPh sb="21" eb="23">
      <t>シリョウ</t>
    </rPh>
    <rPh sb="24" eb="26">
      <t>テンプ</t>
    </rPh>
    <phoneticPr fontId="8"/>
  </si>
  <si>
    <t>５　必要に応じて適宜行追加すること。</t>
    <rPh sb="2" eb="4">
      <t>ヒツヨウ</t>
    </rPh>
    <rPh sb="5" eb="6">
      <t>オウ</t>
    </rPh>
    <rPh sb="8" eb="10">
      <t>テキギ</t>
    </rPh>
    <rPh sb="10" eb="11">
      <t>ギョウ</t>
    </rPh>
    <rPh sb="11" eb="13">
      <t>ツイカ</t>
    </rPh>
    <phoneticPr fontId="8"/>
  </si>
  <si>
    <t>低コスト再造林対策</t>
    <phoneticPr fontId="3"/>
  </si>
  <si>
    <t>低コスト再造林対策直接費</t>
    <rPh sb="9" eb="11">
      <t>チョクセツ</t>
    </rPh>
    <rPh sb="11" eb="12">
      <t>ヒ</t>
    </rPh>
    <phoneticPr fontId="3"/>
  </si>
  <si>
    <t>低コスト再造林対策間接費</t>
    <rPh sb="9" eb="11">
      <t>カンセツ</t>
    </rPh>
    <rPh sb="11" eb="12">
      <t>ヒ</t>
    </rPh>
    <phoneticPr fontId="3"/>
  </si>
  <si>
    <t>低コスト再造林対策　補助金額(円)</t>
    <rPh sb="10" eb="13">
      <t>ホジョキン</t>
    </rPh>
    <rPh sb="13" eb="14">
      <t>ガク</t>
    </rPh>
    <rPh sb="15" eb="16">
      <t>エン</t>
    </rPh>
    <phoneticPr fontId="3"/>
  </si>
  <si>
    <t>低コスト再造林対策　事業費(円)</t>
    <rPh sb="10" eb="13">
      <t>ジギョウヒ</t>
    </rPh>
    <rPh sb="14" eb="15">
      <t>エン</t>
    </rPh>
    <phoneticPr fontId="3"/>
  </si>
  <si>
    <t>間伐材生産／低コスト再造林対策</t>
    <rPh sb="6" eb="7">
      <t>テイ</t>
    </rPh>
    <rPh sb="10" eb="15">
      <t>サイゾウリンタイサク</t>
    </rPh>
    <phoneticPr fontId="3"/>
  </si>
  <si>
    <t>間伐材生産／低コスト再造林対策</t>
    <rPh sb="0" eb="2">
      <t>カンバツ</t>
    </rPh>
    <rPh sb="2" eb="3">
      <t>ザイ</t>
    </rPh>
    <rPh sb="3" eb="5">
      <t>セイサン</t>
    </rPh>
    <rPh sb="6" eb="7">
      <t>テイ</t>
    </rPh>
    <rPh sb="10" eb="11">
      <t>サイ</t>
    </rPh>
    <rPh sb="11" eb="13">
      <t>ゾウリン</t>
    </rPh>
    <rPh sb="13" eb="15">
      <t>タイサク</t>
    </rPh>
    <phoneticPr fontId="3"/>
  </si>
  <si>
    <t>間伐材生産／低コスト再造林対策</t>
    <rPh sb="6" eb="7">
      <t>テイ</t>
    </rPh>
    <rPh sb="10" eb="13">
      <t>サイゾウリン</t>
    </rPh>
    <rPh sb="13" eb="15">
      <t>タイサク</t>
    </rPh>
    <phoneticPr fontId="3"/>
  </si>
  <si>
    <t>うち
市町村負担</t>
    <rPh sb="3" eb="6">
      <t>シチョウソン</t>
    </rPh>
    <rPh sb="6" eb="8">
      <t>フタン</t>
    </rPh>
    <phoneticPr fontId="8"/>
  </si>
  <si>
    <t>うち
その他負担</t>
    <rPh sb="5" eb="8">
      <t>タフタン</t>
    </rPh>
    <phoneticPr fontId="8"/>
  </si>
  <si>
    <t>　　　　　年度森林・林業対策事業（林業循環成長対策森林整備事業）について、下記のとおり[部分]完了したので届けます。</t>
    <rPh sb="5" eb="7">
      <t>ネンド</t>
    </rPh>
    <rPh sb="7" eb="9">
      <t>シンリン</t>
    </rPh>
    <rPh sb="10" eb="12">
      <t>リンギョウ</t>
    </rPh>
    <rPh sb="12" eb="14">
      <t>タイサク</t>
    </rPh>
    <rPh sb="14" eb="16">
      <t>ジギョウ</t>
    </rPh>
    <rPh sb="17" eb="19">
      <t>リンギョウ</t>
    </rPh>
    <rPh sb="19" eb="21">
      <t>ジュンカン</t>
    </rPh>
    <rPh sb="21" eb="23">
      <t>セイチョウ</t>
    </rPh>
    <rPh sb="23" eb="25">
      <t>タイサク</t>
    </rPh>
    <rPh sb="25" eb="27">
      <t>シンリン</t>
    </rPh>
    <rPh sb="27" eb="29">
      <t>セイビ</t>
    </rPh>
    <rPh sb="29" eb="31">
      <t>ジギョウ</t>
    </rPh>
    <rPh sb="37" eb="39">
      <t>カキ</t>
    </rPh>
    <rPh sb="44" eb="46">
      <t>ブブン</t>
    </rPh>
    <rPh sb="47" eb="49">
      <t>カンリョウ</t>
    </rPh>
    <rPh sb="53" eb="54">
      <t>トド</t>
    </rPh>
    <phoneticPr fontId="3"/>
  </si>
  <si>
    <t xml:space="preserve"> 　　　　年度森林・林業対策事業（林業循環成長対策森林整備事業（間伐材生産・低コスト再造林対策））の実施中において、下記のとおり災害を受けたので報告します。</t>
    <rPh sb="17" eb="19">
      <t>リンギョウ</t>
    </rPh>
    <rPh sb="19" eb="21">
      <t>ジュンカン</t>
    </rPh>
    <rPh sb="21" eb="23">
      <t>セイチョウ</t>
    </rPh>
    <rPh sb="23" eb="25">
      <t>タイサク</t>
    </rPh>
    <rPh sb="25" eb="27">
      <t>シンリン</t>
    </rPh>
    <rPh sb="27" eb="29">
      <t>セイビ</t>
    </rPh>
    <rPh sb="29" eb="31">
      <t>ジギョウ</t>
    </rPh>
    <rPh sb="50" eb="53">
      <t>ジッシチュウ</t>
    </rPh>
    <rPh sb="64" eb="66">
      <t>サイガイ</t>
    </rPh>
    <rPh sb="67" eb="68">
      <t>ウ</t>
    </rPh>
    <rPh sb="72" eb="74">
      <t>ホウコク</t>
    </rPh>
    <phoneticPr fontId="3"/>
  </si>
  <si>
    <t>　　　　　年度林業循環成長対策森林整備事業（間伐材生産・低コスト再造林対策）について、下記のとおり着手したので報告します。</t>
    <rPh sb="7" eb="9">
      <t>リンギョウ</t>
    </rPh>
    <rPh sb="9" eb="11">
      <t>ジュンカン</t>
    </rPh>
    <rPh sb="11" eb="13">
      <t>セイチョウ</t>
    </rPh>
    <rPh sb="13" eb="15">
      <t>タイサク</t>
    </rPh>
    <rPh sb="15" eb="17">
      <t>シンリン</t>
    </rPh>
    <rPh sb="17" eb="19">
      <t>セイビ</t>
    </rPh>
    <rPh sb="19" eb="21">
      <t>ジギョウ</t>
    </rPh>
    <rPh sb="55" eb="57">
      <t>ホウコク</t>
    </rPh>
    <phoneticPr fontId="3"/>
  </si>
  <si>
    <t>　　　　　年度林業循環成長対策森林整備事業（間伐材生産・低コスト再造林対策）について、下記のとおり補助金交付決定前に着手したいので届けます。</t>
    <rPh sb="7" eb="9">
      <t>リンギョウ</t>
    </rPh>
    <rPh sb="9" eb="11">
      <t>ジュンカン</t>
    </rPh>
    <rPh sb="11" eb="13">
      <t>セイチョウ</t>
    </rPh>
    <rPh sb="13" eb="15">
      <t>タイサク</t>
    </rPh>
    <rPh sb="15" eb="17">
      <t>シンリン</t>
    </rPh>
    <rPh sb="17" eb="19">
      <t>セイビ</t>
    </rPh>
    <rPh sb="19" eb="21">
      <t>ジギョウ</t>
    </rPh>
    <phoneticPr fontId="3"/>
  </si>
  <si>
    <t>　　　　　　　林業循環成長対策森林整備事業</t>
    <rPh sb="7" eb="9">
      <t>リンギョウ</t>
    </rPh>
    <rPh sb="9" eb="11">
      <t>ジュンカン</t>
    </rPh>
    <rPh sb="11" eb="13">
      <t>セイチョウ</t>
    </rPh>
    <rPh sb="13" eb="15">
      <t>タイサク</t>
    </rPh>
    <rPh sb="15" eb="17">
      <t>シンリン</t>
    </rPh>
    <rPh sb="17" eb="19">
      <t>セイビ</t>
    </rPh>
    <rPh sb="19" eb="21">
      <t>ジギョウ</t>
    </rPh>
    <phoneticPr fontId="3"/>
  </si>
  <si>
    <t>補助金の交付対象となる事業（以下「補助事業」という）は、　　　　年　　月　　日付け　第　　　号で申請のあった　　　　年度林業循環成長対策森林整備事業（間伐材生産・低コスト再造林対策）とし、その内容は申請書記載のとおりとする。</t>
    <phoneticPr fontId="8"/>
  </si>
  <si>
    <t>　下記のとおり、　　　　年度林業循環成長対策森林整備事業（間伐材生産・低コスト再造林対策）計画書を提出します。</t>
    <rPh sb="1" eb="3">
      <t>カキ</t>
    </rPh>
    <rPh sb="12" eb="13">
      <t>ネン</t>
    </rPh>
    <rPh sb="13" eb="14">
      <t>ド</t>
    </rPh>
    <rPh sb="14" eb="16">
      <t>リンギョウ</t>
    </rPh>
    <rPh sb="16" eb="18">
      <t>ジュンカン</t>
    </rPh>
    <rPh sb="18" eb="20">
      <t>セイチョウ</t>
    </rPh>
    <rPh sb="20" eb="22">
      <t>タイサク</t>
    </rPh>
    <rPh sb="22" eb="24">
      <t>シンリン</t>
    </rPh>
    <rPh sb="24" eb="26">
      <t>セイビ</t>
    </rPh>
    <rPh sb="26" eb="28">
      <t>ジギョウ</t>
    </rPh>
    <rPh sb="35" eb="36">
      <t>テイ</t>
    </rPh>
    <rPh sb="39" eb="44">
      <t>サイゾウリンタイサク</t>
    </rPh>
    <rPh sb="45" eb="48">
      <t>ケイカクショ</t>
    </rPh>
    <rPh sb="49" eb="51">
      <t>テイシュツ</t>
    </rPh>
    <phoneticPr fontId="3"/>
  </si>
  <si>
    <t>令和　　年度　林業循環成長対策森林整備事業　（低コスト再造林対策）　事業計画書[変更事業計画書/実績書/事業実績報告書]</t>
    <rPh sb="0" eb="2">
      <t>レイワ</t>
    </rPh>
    <rPh sb="4" eb="6">
      <t>ネンド</t>
    </rPh>
    <rPh sb="7" eb="9">
      <t>リンギョウ</t>
    </rPh>
    <rPh sb="9" eb="15">
      <t>ジュンカンセイチョウタイサク</t>
    </rPh>
    <rPh sb="15" eb="17">
      <t>シンリン</t>
    </rPh>
    <rPh sb="17" eb="19">
      <t>セイビ</t>
    </rPh>
    <rPh sb="19" eb="21">
      <t>ジギョウ</t>
    </rPh>
    <rPh sb="23" eb="24">
      <t>テイ</t>
    </rPh>
    <rPh sb="27" eb="32">
      <t>サイゾウリンタイサク</t>
    </rPh>
    <rPh sb="34" eb="36">
      <t>ジギョウ</t>
    </rPh>
    <rPh sb="36" eb="38">
      <t>ケイカク</t>
    </rPh>
    <rPh sb="38" eb="39">
      <t>ショ</t>
    </rPh>
    <rPh sb="40" eb="42">
      <t>ヘンコウ</t>
    </rPh>
    <rPh sb="42" eb="44">
      <t>ジギョウ</t>
    </rPh>
    <rPh sb="44" eb="47">
      <t>ケイカクショ</t>
    </rPh>
    <rPh sb="48" eb="50">
      <t>ジッセキ</t>
    </rPh>
    <rPh sb="50" eb="51">
      <t>ショ</t>
    </rPh>
    <rPh sb="52" eb="54">
      <t>ジギョウ</t>
    </rPh>
    <rPh sb="54" eb="56">
      <t>ジッセキ</t>
    </rPh>
    <rPh sb="56" eb="58">
      <t>ホウコク</t>
    </rPh>
    <rPh sb="58" eb="59">
      <t>ショ</t>
    </rPh>
    <phoneticPr fontId="3"/>
  </si>
  <si>
    <t>令和　　年度　林業循環成長対策森林整備事業（間伐材生産）　事業計画書[変更事業計画書/実績書/事業実績報告書]</t>
    <rPh sb="0" eb="2">
      <t>レイワ</t>
    </rPh>
    <rPh sb="4" eb="6">
      <t>ネンド</t>
    </rPh>
    <rPh sb="7" eb="9">
      <t>リンギョウ</t>
    </rPh>
    <rPh sb="9" eb="15">
      <t>ジュンカンセイチョウタイサク</t>
    </rPh>
    <rPh sb="15" eb="17">
      <t>シンリン</t>
    </rPh>
    <rPh sb="17" eb="19">
      <t>セイビ</t>
    </rPh>
    <rPh sb="19" eb="21">
      <t>ジギョウ</t>
    </rPh>
    <rPh sb="22" eb="24">
      <t>カンバツ</t>
    </rPh>
    <rPh sb="24" eb="25">
      <t>ザイ</t>
    </rPh>
    <rPh sb="25" eb="27">
      <t>セイサン</t>
    </rPh>
    <rPh sb="29" eb="31">
      <t>ジギョウ</t>
    </rPh>
    <rPh sb="31" eb="33">
      <t>ケイカク</t>
    </rPh>
    <rPh sb="33" eb="34">
      <t>ショ</t>
    </rPh>
    <rPh sb="35" eb="37">
      <t>ヘンコウ</t>
    </rPh>
    <rPh sb="37" eb="39">
      <t>ジギョウ</t>
    </rPh>
    <rPh sb="39" eb="42">
      <t>ケイカクショ</t>
    </rPh>
    <rPh sb="43" eb="45">
      <t>ジッセキ</t>
    </rPh>
    <rPh sb="45" eb="46">
      <t>ショ</t>
    </rPh>
    <rPh sb="47" eb="49">
      <t>ジギョウ</t>
    </rPh>
    <rPh sb="49" eb="51">
      <t>ジッセキ</t>
    </rPh>
    <rPh sb="51" eb="53">
      <t>ホウコク</t>
    </rPh>
    <rPh sb="53" eb="54">
      <t>ショ</t>
    </rPh>
    <phoneticPr fontId="3"/>
  </si>
  <si>
    <t>　事業名　　　　　　　　　　　林業循環成長対策森林整備事業</t>
    <rPh sb="3" eb="4">
      <t>メイ</t>
    </rPh>
    <rPh sb="15" eb="17">
      <t>リンギョウ</t>
    </rPh>
    <rPh sb="17" eb="23">
      <t>ジュンカンセイチョウタイサク</t>
    </rPh>
    <rPh sb="23" eb="25">
      <t>シンリン</t>
    </rPh>
    <rPh sb="25" eb="27">
      <t>セイビ</t>
    </rPh>
    <rPh sb="27" eb="29">
      <t>ジギョウ</t>
    </rPh>
    <phoneticPr fontId="8"/>
  </si>
  <si>
    <t>林業循環成長対策森林整備事業</t>
    <rPh sb="0" eb="2">
      <t>リンギョウ</t>
    </rPh>
    <rPh sb="2" eb="4">
      <t>ジュンカン</t>
    </rPh>
    <rPh sb="4" eb="6">
      <t>セイチョウ</t>
    </rPh>
    <rPh sb="6" eb="8">
      <t>タイサク</t>
    </rPh>
    <rPh sb="8" eb="10">
      <t>シンリン</t>
    </rPh>
    <rPh sb="10" eb="12">
      <t>セイビ</t>
    </rPh>
    <rPh sb="12" eb="14">
      <t>ジギョウ</t>
    </rPh>
    <phoneticPr fontId="8"/>
  </si>
  <si>
    <t>林業循環成長対策森林整備事業（間伐材生産・低コスト再造林対策）</t>
    <rPh sb="2" eb="8">
      <t>ジュンカンセイチョウタイサク</t>
    </rPh>
    <rPh sb="21" eb="22">
      <t>テイ</t>
    </rPh>
    <rPh sb="25" eb="28">
      <t>サイゾウリン</t>
    </rPh>
    <rPh sb="28" eb="30">
      <t>タイサク</t>
    </rPh>
    <phoneticPr fontId="8"/>
  </si>
  <si>
    <t>鳥獣害防止
施設の種別</t>
    <rPh sb="0" eb="1">
      <t>トリ</t>
    </rPh>
    <rPh sb="2" eb="3">
      <t>ガイ</t>
    </rPh>
    <rPh sb="3" eb="5">
      <t>ボウシ</t>
    </rPh>
    <rPh sb="6" eb="8">
      <t>シセツ</t>
    </rPh>
    <rPh sb="9" eb="11">
      <t>シュベツ</t>
    </rPh>
    <phoneticPr fontId="8"/>
  </si>
  <si>
    <t>６　数量の単位は、面積は小数点以下２位まで、延長は単位止め、材積は小数点以下３位まで記載。</t>
  </si>
  <si>
    <t>７　数量の単位は、面積は小数点以下２位まで、延長は単位止め、材積は小数点以下３位まで記載。</t>
    <rPh sb="2" eb="4">
      <t>スウリョウ</t>
    </rPh>
    <rPh sb="5" eb="7">
      <t>タンイ</t>
    </rPh>
    <rPh sb="9" eb="11">
      <t>メンセキ</t>
    </rPh>
    <rPh sb="12" eb="17">
      <t>ショウスウテンイカ</t>
    </rPh>
    <rPh sb="18" eb="19">
      <t>イ</t>
    </rPh>
    <rPh sb="22" eb="24">
      <t>エンチョウ</t>
    </rPh>
    <rPh sb="25" eb="27">
      <t>タンイ</t>
    </rPh>
    <rPh sb="27" eb="28">
      <t>ト</t>
    </rPh>
    <rPh sb="30" eb="32">
      <t>ザイセキ</t>
    </rPh>
    <rPh sb="33" eb="38">
      <t>ショウスウテンイカ</t>
    </rPh>
    <rPh sb="39" eb="40">
      <t>イ</t>
    </rPh>
    <rPh sb="42" eb="44">
      <t>キサイ</t>
    </rPh>
    <phoneticPr fontId="8"/>
  </si>
  <si>
    <t>別記第１－２号様式付表（第13関係）</t>
    <rPh sb="0" eb="2">
      <t>ベッキ</t>
    </rPh>
    <rPh sb="2" eb="3">
      <t>ダイ</t>
    </rPh>
    <rPh sb="6" eb="7">
      <t>ゴウ</t>
    </rPh>
    <rPh sb="7" eb="9">
      <t>ヨウシキ</t>
    </rPh>
    <rPh sb="9" eb="11">
      <t>フヒョウ</t>
    </rPh>
    <rPh sb="12" eb="13">
      <t>ダイ</t>
    </rPh>
    <rPh sb="15" eb="17">
      <t>カンケイ</t>
    </rPh>
    <phoneticPr fontId="3"/>
  </si>
  <si>
    <t>植栽箇所　一覧</t>
    <rPh sb="0" eb="2">
      <t>ショクサイ</t>
    </rPh>
    <rPh sb="2" eb="4">
      <t>カショ</t>
    </rPh>
    <rPh sb="5" eb="7">
      <t>イチラン</t>
    </rPh>
    <phoneticPr fontId="8"/>
  </si>
  <si>
    <t>間伐箇所　一覧</t>
    <rPh sb="0" eb="2">
      <t>カンバツ</t>
    </rPh>
    <rPh sb="2" eb="4">
      <t>カショ</t>
    </rPh>
    <rPh sb="5" eb="7">
      <t>イチラン</t>
    </rPh>
    <phoneticPr fontId="8"/>
  </si>
  <si>
    <t>機械器具の
整備内容</t>
    <rPh sb="0" eb="4">
      <t>キカイキグ</t>
    </rPh>
    <rPh sb="6" eb="8">
      <t>セイビ</t>
    </rPh>
    <rPh sb="8" eb="10">
      <t>ナイヨウ</t>
    </rPh>
    <phoneticPr fontId="8"/>
  </si>
  <si>
    <t>機械器具の整備
直接費</t>
    <rPh sb="0" eb="4">
      <t>キカイキグ</t>
    </rPh>
    <rPh sb="5" eb="7">
      <t>セイビ</t>
    </rPh>
    <rPh sb="8" eb="11">
      <t>チョクセツヒ</t>
    </rPh>
    <phoneticPr fontId="8"/>
  </si>
  <si>
    <t>機械器具の整備
間接費</t>
    <rPh sb="0" eb="4">
      <t>キカイキグ</t>
    </rPh>
    <rPh sb="5" eb="7">
      <t>セイビ</t>
    </rPh>
    <rPh sb="8" eb="11">
      <t>カンセツヒ</t>
    </rPh>
    <phoneticPr fontId="8"/>
  </si>
  <si>
    <t>関連条件
整備
直接費</t>
    <rPh sb="0" eb="2">
      <t>カンレン</t>
    </rPh>
    <rPh sb="2" eb="4">
      <t>ジョウケン</t>
    </rPh>
    <rPh sb="5" eb="7">
      <t>セイビ</t>
    </rPh>
    <rPh sb="8" eb="11">
      <t>チョクセツヒ</t>
    </rPh>
    <phoneticPr fontId="3"/>
  </si>
  <si>
    <t>関連条件
整備
間接費</t>
    <rPh sb="0" eb="2">
      <t>カンレン</t>
    </rPh>
    <rPh sb="2" eb="4">
      <t>ジョウケン</t>
    </rPh>
    <rPh sb="5" eb="7">
      <t>セイビ</t>
    </rPh>
    <rPh sb="8" eb="11">
      <t>カンセツヒ</t>
    </rPh>
    <phoneticPr fontId="3"/>
  </si>
  <si>
    <t>機械器具の整備</t>
    <rPh sb="0" eb="4">
      <t>キカイキグ</t>
    </rPh>
    <rPh sb="5" eb="7">
      <t>セイビ</t>
    </rPh>
    <phoneticPr fontId="8"/>
  </si>
  <si>
    <t>直接費
国費</t>
    <rPh sb="0" eb="3">
      <t>チョクセツヒ</t>
    </rPh>
    <rPh sb="4" eb="6">
      <t>コクヒ</t>
    </rPh>
    <phoneticPr fontId="8"/>
  </si>
  <si>
    <t>間接費
国費</t>
    <rPh sb="0" eb="3">
      <t>カンセツヒ</t>
    </rPh>
    <rPh sb="4" eb="6">
      <t>コクヒ</t>
    </rPh>
    <phoneticPr fontId="8"/>
  </si>
  <si>
    <t>合計</t>
    <rPh sb="0" eb="2">
      <t>ゴウケイ</t>
    </rPh>
    <phoneticPr fontId="8"/>
  </si>
  <si>
    <t>関連条件整備</t>
    <rPh sb="0" eb="4">
      <t>カンレンジョウケン</t>
    </rPh>
    <rPh sb="4" eb="6">
      <t>セイビ</t>
    </rPh>
    <phoneticPr fontId="8"/>
  </si>
  <si>
    <t>うち県費
加速化</t>
    <rPh sb="2" eb="3">
      <t>ケン</t>
    </rPh>
    <rPh sb="3" eb="4">
      <t>ヒ</t>
    </rPh>
    <rPh sb="5" eb="8">
      <t>カソクカ</t>
    </rPh>
    <phoneticPr fontId="8"/>
  </si>
  <si>
    <t>うち県費
非公継足</t>
    <rPh sb="2" eb="3">
      <t>ケン</t>
    </rPh>
    <rPh sb="3" eb="4">
      <t>ヒ</t>
    </rPh>
    <rPh sb="5" eb="6">
      <t>ヒ</t>
    </rPh>
    <rPh sb="6" eb="8">
      <t>キミツグ</t>
    </rPh>
    <rPh sb="7" eb="9">
      <t>ツギタ</t>
    </rPh>
    <phoneticPr fontId="8"/>
  </si>
  <si>
    <t>事業主体</t>
  </si>
  <si>
    <t>大字</t>
  </si>
  <si>
    <t>字</t>
  </si>
  <si>
    <t>地番</t>
  </si>
  <si>
    <t>林班</t>
  </si>
  <si>
    <t>準林班</t>
  </si>
  <si>
    <t>小班</t>
  </si>
  <si>
    <t>枝番</t>
  </si>
  <si>
    <t>樹種</t>
  </si>
  <si>
    <t>林齢</t>
  </si>
  <si>
    <t>申請面積</t>
  </si>
  <si>
    <t>市町村</t>
    <phoneticPr fontId="8"/>
  </si>
  <si>
    <t>森林所有者（代表者）</t>
    <rPh sb="6" eb="9">
      <t>ダイヒョウシャ</t>
    </rPh>
    <phoneticPr fontId="8"/>
  </si>
  <si>
    <t>鳥獣害防止施設
(ha,m)</t>
    <rPh sb="0" eb="2">
      <t>チョウジュウ</t>
    </rPh>
    <rPh sb="2" eb="3">
      <t>ガイ</t>
    </rPh>
    <rPh sb="3" eb="5">
      <t>ボウシ</t>
    </rPh>
    <rPh sb="5" eb="7">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</si>
</sst>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
    <numFmt numFmtId="177" formatCode="#,##0_ "/>
    <numFmt numFmtId="178" formatCode="[$-411]ggge&quot;年&quot;m&quot;月&quot;d&quot;日&quot;;@"/>
  </numFmts>
  <fonts count="2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6"/>
      <name val="ＭＳ Ｐゴシック"/>
      <family val="3"/>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1"/>
      <name val="ＭＳ Ｐゴシック"/>
      <family val="3"/>
      <charset val="128"/>
    </font>
    <font>
      <sz val="11"/>
      <name val="ＭＳ 明朝"/>
      <family val="1"/>
      <charset val="128"/>
    </font>
    <font>
      <sz val="14"/>
      <name val="ＭＳ 明朝"/>
      <family val="1"/>
      <charset val="128"/>
    </font>
    <font>
      <sz val="9"/>
      <color theme="1"/>
      <name val="ＭＳ Ｐ明朝"/>
      <family val="1"/>
      <charset val="128"/>
    </font>
    <font>
      <sz val="9"/>
      <name val="ＭＳ 明朝"/>
      <family val="1"/>
      <charset val="128"/>
    </font>
    <font>
      <sz val="11"/>
      <name val="ＭＳ Ｐ明朝"/>
      <family val="1"/>
      <charset val="128"/>
    </font>
    <font>
      <sz val="11"/>
      <color indexed="8"/>
      <name val="ＭＳ Ｐゴシック"/>
      <family val="3"/>
      <charset val="128"/>
    </font>
    <font>
      <sz val="12"/>
      <name val="ＭＳ Ｐ明朝"/>
      <family val="1"/>
      <charset val="128"/>
    </font>
    <font>
      <sz val="8.5"/>
      <name val="ＭＳ 明朝"/>
      <family val="1"/>
      <charset val="128"/>
    </font>
    <font>
      <sz val="11"/>
      <color theme="1"/>
      <name val="ＭＳ Ｐゴシック"/>
      <family val="2"/>
      <scheme val="minor"/>
    </font>
    <font>
      <u/>
      <sz val="11"/>
      <color indexed="12"/>
      <name val="ＭＳ Ｐゴシック"/>
      <family val="3"/>
      <charset val="128"/>
    </font>
    <font>
      <u/>
      <sz val="11"/>
      <color rgb="FFFF0000"/>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indexed="22"/>
        <bgColor indexed="0"/>
      </patternFill>
    </fill>
    <fill>
      <patternFill patternType="solid">
        <fgColor theme="0" tint="-0.249977111117893"/>
        <bgColor indexed="0"/>
      </patternFill>
    </fill>
    <fill>
      <patternFill patternType="solid">
        <fgColor theme="0" tint="-0.249977111117893"/>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8"/>
      </left>
      <right style="hair">
        <color indexed="8"/>
      </right>
      <top style="medium">
        <color indexed="8"/>
      </top>
      <bottom style="double">
        <color indexed="8"/>
      </bottom>
      <diagonal/>
    </border>
    <border>
      <left style="hair">
        <color indexed="8"/>
      </left>
      <right style="medium">
        <color indexed="8"/>
      </right>
      <top style="medium">
        <color indexed="8"/>
      </top>
      <bottom style="double">
        <color indexed="8"/>
      </bottom>
      <diagonal/>
    </border>
    <border>
      <left style="medium">
        <color indexed="8"/>
      </left>
      <right style="hair">
        <color indexed="8"/>
      </right>
      <top/>
      <bottom style="hair">
        <color indexed="8"/>
      </bottom>
      <diagonal/>
    </border>
    <border>
      <left style="hair">
        <color indexed="8"/>
      </left>
      <right style="medium">
        <color indexed="8"/>
      </right>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18">
    <xf numFmtId="0" fontId="0" fillId="0" borderId="0">
      <alignment vertical="center"/>
    </xf>
    <xf numFmtId="38" fontId="5"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8" fillId="0" borderId="0" applyFont="0" applyFill="0" applyBorder="0" applyAlignment="0" applyProtection="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xf numFmtId="0" fontId="12" fillId="0" borderId="0">
      <alignment vertical="center"/>
    </xf>
    <xf numFmtId="0" fontId="12" fillId="0" borderId="0">
      <alignment vertical="center"/>
    </xf>
    <xf numFmtId="0" fontId="21" fillId="0" borderId="0"/>
    <xf numFmtId="0" fontId="18" fillId="0" borderId="0"/>
    <xf numFmtId="0" fontId="18" fillId="0" borderId="0"/>
    <xf numFmtId="0" fontId="12" fillId="0" borderId="0">
      <alignment vertical="center"/>
    </xf>
    <xf numFmtId="0" fontId="2" fillId="0" borderId="0">
      <alignment vertical="center"/>
    </xf>
  </cellStyleXfs>
  <cellXfs count="340">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righ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49" fontId="9" fillId="0" borderId="0" xfId="0" applyNumberFormat="1" applyFont="1" applyAlignment="1">
      <alignment vertical="top"/>
    </xf>
    <xf numFmtId="0" fontId="9" fillId="0" borderId="0" xfId="0" applyNumberFormat="1" applyFont="1" applyAlignment="1">
      <alignment vertical="top" wrapText="1"/>
    </xf>
    <xf numFmtId="0" fontId="9" fillId="0" borderId="0" xfId="0" applyFont="1" applyAlignment="1">
      <alignment vertical="top" wrapText="1"/>
    </xf>
    <xf numFmtId="0" fontId="9" fillId="0" borderId="0" xfId="0" applyFont="1" applyAlignment="1">
      <alignment horizontal="center" vertical="center"/>
    </xf>
    <xf numFmtId="49" fontId="9" fillId="0" borderId="0" xfId="0" applyNumberFormat="1" applyFont="1" applyAlignment="1">
      <alignment horizontal="right" vertical="center"/>
    </xf>
    <xf numFmtId="0" fontId="10" fillId="0" borderId="0" xfId="0" applyFont="1" applyAlignment="1">
      <alignment horizontal="center" vertical="center"/>
    </xf>
    <xf numFmtId="0" fontId="11" fillId="0" borderId="1" xfId="0" applyFont="1" applyFill="1" applyBorder="1">
      <alignment vertical="center"/>
    </xf>
    <xf numFmtId="176" fontId="11" fillId="0" borderId="1" xfId="0" applyNumberFormat="1" applyFont="1" applyFill="1" applyBorder="1">
      <alignment vertical="center"/>
    </xf>
    <xf numFmtId="177" fontId="11" fillId="0" borderId="1" xfId="0" applyNumberFormat="1" applyFont="1" applyFill="1" applyBorder="1">
      <alignment vertical="center"/>
    </xf>
    <xf numFmtId="0" fontId="11" fillId="0" borderId="1" xfId="0" applyFont="1" applyFill="1" applyBorder="1" applyAlignment="1">
      <alignment vertical="center"/>
    </xf>
    <xf numFmtId="176" fontId="11" fillId="0" borderId="1" xfId="0" applyNumberFormat="1" applyFont="1" applyFill="1" applyBorder="1" applyAlignment="1">
      <alignment vertical="center"/>
    </xf>
    <xf numFmtId="178" fontId="11" fillId="0" borderId="1" xfId="1" applyNumberFormat="1" applyFont="1" applyFill="1" applyBorder="1">
      <alignment vertical="center"/>
    </xf>
    <xf numFmtId="0" fontId="13" fillId="0" borderId="0" xfId="2" applyFont="1">
      <alignment vertical="center"/>
    </xf>
    <xf numFmtId="0" fontId="13" fillId="0" borderId="0" xfId="2" applyFont="1" applyAlignment="1">
      <alignment horizontal="left" vertical="center"/>
    </xf>
    <xf numFmtId="0" fontId="13" fillId="0" borderId="0" xfId="2" applyFont="1" applyAlignment="1">
      <alignment vertical="center" wrapText="1"/>
    </xf>
    <xf numFmtId="0" fontId="13" fillId="0" borderId="6" xfId="2" applyFont="1" applyBorder="1">
      <alignment vertical="center"/>
    </xf>
    <xf numFmtId="0" fontId="13" fillId="0" borderId="7" xfId="2" applyFont="1" applyBorder="1">
      <alignment vertical="center"/>
    </xf>
    <xf numFmtId="0" fontId="13" fillId="0" borderId="1" xfId="2" applyFont="1" applyBorder="1" applyAlignment="1">
      <alignment horizontal="left" vertical="center"/>
    </xf>
    <xf numFmtId="0" fontId="13" fillId="0" borderId="0" xfId="2" applyFont="1" applyAlignment="1">
      <alignment horizontal="right" vertical="center"/>
    </xf>
    <xf numFmtId="0" fontId="13" fillId="0" borderId="13" xfId="2" applyFont="1" applyBorder="1">
      <alignment vertical="center"/>
    </xf>
    <xf numFmtId="0" fontId="13" fillId="0" borderId="14" xfId="2" applyFont="1" applyBorder="1">
      <alignment vertical="center"/>
    </xf>
    <xf numFmtId="0" fontId="13" fillId="0" borderId="0" xfId="2" applyFont="1" applyAlignment="1">
      <alignment horizontal="center" vertical="center"/>
    </xf>
    <xf numFmtId="0" fontId="14" fillId="0" borderId="0" xfId="2" applyFont="1" applyAlignment="1">
      <alignment horizontal="center" vertical="center"/>
    </xf>
    <xf numFmtId="0" fontId="13" fillId="0" borderId="16" xfId="2" applyFont="1" applyBorder="1">
      <alignment vertical="center"/>
    </xf>
    <xf numFmtId="0" fontId="13" fillId="0" borderId="15" xfId="2" applyFont="1" applyBorder="1">
      <alignment vertical="center"/>
    </xf>
    <xf numFmtId="0" fontId="13" fillId="0" borderId="16" xfId="2" applyFont="1" applyBorder="1" applyAlignment="1">
      <alignment horizontal="center" vertical="center"/>
    </xf>
    <xf numFmtId="0" fontId="13" fillId="0" borderId="12" xfId="2" applyFont="1" applyBorder="1">
      <alignment vertical="center"/>
    </xf>
    <xf numFmtId="0" fontId="13" fillId="0" borderId="12" xfId="2" applyFont="1" applyBorder="1" applyAlignment="1">
      <alignment vertical="center"/>
    </xf>
    <xf numFmtId="0" fontId="13" fillId="0" borderId="15" xfId="2" applyFont="1" applyBorder="1" applyAlignment="1">
      <alignment vertical="center"/>
    </xf>
    <xf numFmtId="0" fontId="13" fillId="0" borderId="16" xfId="2" applyFont="1" applyBorder="1" applyAlignment="1">
      <alignment horizontal="right" vertical="center"/>
    </xf>
    <xf numFmtId="0" fontId="13" fillId="0" borderId="14" xfId="2" applyFont="1" applyBorder="1" applyAlignment="1">
      <alignment horizontal="left" vertical="center"/>
    </xf>
    <xf numFmtId="0" fontId="7"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77" fontId="15" fillId="0" borderId="1" xfId="0" applyNumberFormat="1" applyFont="1" applyBorder="1">
      <alignment vertical="center"/>
    </xf>
    <xf numFmtId="176" fontId="15" fillId="0" borderId="1" xfId="0" applyNumberFormat="1" applyFont="1" applyBorder="1">
      <alignment vertical="center"/>
    </xf>
    <xf numFmtId="0" fontId="15" fillId="0" borderId="1" xfId="0" applyFont="1" applyBorder="1">
      <alignment vertical="center"/>
    </xf>
    <xf numFmtId="0" fontId="9" fillId="0" borderId="0" xfId="0" applyFont="1" applyAlignment="1">
      <alignment vertical="top" wrapText="1"/>
    </xf>
    <xf numFmtId="0" fontId="9" fillId="0" borderId="0" xfId="0" applyFont="1" applyAlignment="1">
      <alignment vertical="center" wrapText="1"/>
    </xf>
    <xf numFmtId="49" fontId="13" fillId="0" borderId="0" xfId="0" applyNumberFormat="1" applyFont="1" applyAlignment="1">
      <alignment vertical="top"/>
    </xf>
    <xf numFmtId="0" fontId="13" fillId="0" borderId="0" xfId="0" applyFont="1" applyAlignment="1">
      <alignment vertical="top" wrapText="1"/>
    </xf>
    <xf numFmtId="0" fontId="13" fillId="0" borderId="0" xfId="0" applyFont="1">
      <alignment vertical="center"/>
    </xf>
    <xf numFmtId="0" fontId="13" fillId="0" borderId="16" xfId="0" applyFont="1" applyBorder="1" applyAlignment="1">
      <alignment vertical="center"/>
    </xf>
    <xf numFmtId="38" fontId="16" fillId="0" borderId="1" xfId="1" applyFont="1" applyFill="1" applyBorder="1" applyAlignment="1">
      <alignment vertical="center" shrinkToFit="1"/>
    </xf>
    <xf numFmtId="0" fontId="14" fillId="0" borderId="16" xfId="0" applyFont="1" applyBorder="1" applyAlignment="1">
      <alignment vertical="center"/>
    </xf>
    <xf numFmtId="0" fontId="16" fillId="0" borderId="1" xfId="0" applyFont="1" applyFill="1" applyBorder="1" applyAlignment="1">
      <alignment vertical="center" shrinkToFit="1"/>
    </xf>
    <xf numFmtId="40" fontId="16" fillId="0" borderId="1" xfId="1" applyNumberFormat="1" applyFont="1" applyFill="1" applyBorder="1" applyAlignment="1">
      <alignment vertical="center" shrinkToFit="1"/>
    </xf>
    <xf numFmtId="0" fontId="16" fillId="0" borderId="1" xfId="0" applyFont="1" applyFill="1" applyBorder="1" applyAlignment="1">
      <alignment horizontal="left" vertical="center" shrinkToFit="1"/>
    </xf>
    <xf numFmtId="38" fontId="16" fillId="0" borderId="1" xfId="1" applyFont="1" applyFill="1" applyBorder="1" applyAlignment="1">
      <alignment horizontal="right" vertical="center" shrinkToFit="1"/>
    </xf>
    <xf numFmtId="0" fontId="13" fillId="0" borderId="0" xfId="0" applyFont="1" applyFill="1">
      <alignment vertical="center"/>
    </xf>
    <xf numFmtId="0" fontId="16" fillId="0" borderId="0" xfId="0" applyFont="1" applyFill="1">
      <alignment vertical="center"/>
    </xf>
    <xf numFmtId="0" fontId="17" fillId="0" borderId="0" xfId="2" applyFont="1">
      <alignment vertical="center"/>
    </xf>
    <xf numFmtId="0" fontId="13" fillId="0" borderId="0" xfId="0" applyFont="1" applyAlignment="1">
      <alignment vertical="center"/>
    </xf>
    <xf numFmtId="0" fontId="17" fillId="0" borderId="0" xfId="2" applyFont="1" applyAlignment="1">
      <alignment horizontal="right" vertical="center"/>
    </xf>
    <xf numFmtId="49" fontId="17" fillId="0" borderId="0" xfId="2" applyNumberFormat="1" applyFont="1" applyAlignment="1">
      <alignment horizontal="center" vertical="center"/>
    </xf>
    <xf numFmtId="49" fontId="17" fillId="0" borderId="0" xfId="2" applyNumberFormat="1" applyFont="1">
      <alignment vertical="center"/>
    </xf>
    <xf numFmtId="49" fontId="17" fillId="0" borderId="0" xfId="2" applyNumberFormat="1" applyFont="1" applyAlignment="1">
      <alignment vertical="top" wrapText="1"/>
    </xf>
    <xf numFmtId="49" fontId="17" fillId="0" borderId="0" xfId="2" applyNumberFormat="1" applyFont="1" applyAlignment="1">
      <alignment vertical="center" wrapText="1"/>
    </xf>
    <xf numFmtId="49" fontId="17" fillId="0" borderId="0" xfId="2" applyNumberFormat="1" applyFont="1" applyAlignment="1">
      <alignment vertical="center"/>
    </xf>
    <xf numFmtId="49" fontId="17" fillId="0" borderId="0" xfId="2" applyNumberFormat="1"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left" vertical="center" shrinkToFi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1" xfId="0" applyFont="1" applyFill="1" applyBorder="1">
      <alignment vertical="center"/>
    </xf>
    <xf numFmtId="176" fontId="16" fillId="0" borderId="1" xfId="0" applyNumberFormat="1" applyFont="1" applyFill="1" applyBorder="1">
      <alignment vertical="center"/>
    </xf>
    <xf numFmtId="38" fontId="16" fillId="0" borderId="1" xfId="1" applyFont="1" applyFill="1" applyBorder="1">
      <alignment vertical="center"/>
    </xf>
    <xf numFmtId="177" fontId="16" fillId="0" borderId="1" xfId="0" applyNumberFormat="1" applyFont="1" applyFill="1" applyBorder="1">
      <alignment vertical="center"/>
    </xf>
    <xf numFmtId="0" fontId="16" fillId="0" borderId="0" xfId="0" applyFont="1">
      <alignment vertical="center"/>
    </xf>
    <xf numFmtId="0" fontId="13" fillId="0" borderId="0" xfId="0" applyFont="1" applyBorder="1" applyAlignment="1">
      <alignment vertical="center"/>
    </xf>
    <xf numFmtId="57" fontId="16" fillId="0" borderId="1" xfId="0" applyNumberFormat="1" applyFont="1" applyBorder="1" applyAlignment="1">
      <alignment vertical="center" shrinkToFit="1"/>
    </xf>
    <xf numFmtId="0" fontId="16" fillId="0" borderId="1" xfId="0" applyFont="1" applyBorder="1" applyAlignment="1">
      <alignment vertical="center" shrinkToFit="1"/>
    </xf>
    <xf numFmtId="0" fontId="9"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center" vertical="center"/>
    </xf>
    <xf numFmtId="49" fontId="9" fillId="0" borderId="0" xfId="0" applyNumberFormat="1" applyFont="1" applyAlignment="1">
      <alignment horizontal="left" vertical="center"/>
    </xf>
    <xf numFmtId="0" fontId="13" fillId="0" borderId="1" xfId="2" applyFont="1" applyBorder="1" applyAlignment="1">
      <alignment horizontal="left" vertical="center"/>
    </xf>
    <xf numFmtId="0" fontId="16" fillId="0" borderId="7" xfId="0" applyFont="1" applyFill="1" applyBorder="1" applyAlignment="1">
      <alignment horizontal="left" vertical="center" shrinkToFit="1"/>
    </xf>
    <xf numFmtId="0" fontId="11" fillId="0" borderId="1" xfId="0" applyFont="1" applyFill="1" applyBorder="1" applyAlignment="1">
      <alignment vertical="center" shrinkToFit="1"/>
    </xf>
    <xf numFmtId="0" fontId="11" fillId="0" borderId="7" xfId="0" applyFont="1" applyFill="1" applyBorder="1" applyAlignment="1">
      <alignment horizontal="left" vertical="center" shrinkToFit="1"/>
    </xf>
    <xf numFmtId="0" fontId="9" fillId="0" borderId="1" xfId="2" applyFont="1" applyBorder="1" applyAlignment="1">
      <alignment horizontal="left" vertical="center" shrinkToFit="1"/>
    </xf>
    <xf numFmtId="0" fontId="13" fillId="0" borderId="1" xfId="2" applyFont="1" applyBorder="1" applyAlignment="1">
      <alignment horizontal="left" vertical="center"/>
    </xf>
    <xf numFmtId="0" fontId="13" fillId="0" borderId="12" xfId="2" applyFont="1" applyBorder="1">
      <alignment vertical="center"/>
    </xf>
    <xf numFmtId="0" fontId="13" fillId="0" borderId="13" xfId="2" applyFont="1" applyBorder="1">
      <alignment vertical="center"/>
    </xf>
    <xf numFmtId="0" fontId="13" fillId="0" borderId="14" xfId="2" applyFont="1" applyBorder="1">
      <alignment vertical="center"/>
    </xf>
    <xf numFmtId="0" fontId="21" fillId="0" borderId="0" xfId="13"/>
    <xf numFmtId="49" fontId="0" fillId="0" borderId="0" xfId="0" applyNumberFormat="1" applyAlignment="1"/>
    <xf numFmtId="0" fontId="0" fillId="0" borderId="0" xfId="0" applyAlignment="1">
      <alignment horizontal="center"/>
    </xf>
    <xf numFmtId="0" fontId="18" fillId="0" borderId="0" xfId="14" applyFont="1" applyFill="1" applyBorder="1" applyAlignment="1">
      <alignment wrapText="1"/>
    </xf>
    <xf numFmtId="0" fontId="18" fillId="3" borderId="20" xfId="15" applyFont="1" applyFill="1" applyBorder="1" applyAlignment="1">
      <alignment horizontal="center"/>
    </xf>
    <xf numFmtId="0" fontId="18" fillId="2" borderId="21" xfId="15" applyFont="1" applyFill="1" applyBorder="1" applyAlignment="1">
      <alignment horizontal="center"/>
    </xf>
    <xf numFmtId="0" fontId="18" fillId="0" borderId="22" xfId="15" applyFont="1" applyFill="1" applyBorder="1" applyAlignment="1">
      <alignment wrapText="1"/>
    </xf>
    <xf numFmtId="0" fontId="18" fillId="0" borderId="23" xfId="15" applyFont="1" applyFill="1" applyBorder="1" applyAlignment="1">
      <alignment wrapText="1"/>
    </xf>
    <xf numFmtId="0" fontId="18" fillId="0" borderId="24" xfId="15" applyFont="1" applyFill="1" applyBorder="1" applyAlignment="1">
      <alignment wrapText="1"/>
    </xf>
    <xf numFmtId="0" fontId="18" fillId="0" borderId="25" xfId="15" applyFont="1" applyFill="1" applyBorder="1" applyAlignment="1">
      <alignment wrapText="1"/>
    </xf>
    <xf numFmtId="0" fontId="18" fillId="0" borderId="26" xfId="15" applyFont="1" applyFill="1" applyBorder="1" applyAlignment="1">
      <alignment wrapText="1"/>
    </xf>
    <xf numFmtId="0" fontId="18" fillId="0" borderId="27" xfId="15" applyFont="1" applyFill="1" applyBorder="1" applyAlignment="1">
      <alignment wrapText="1"/>
    </xf>
    <xf numFmtId="0" fontId="0" fillId="4" borderId="28" xfId="0" applyFill="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18" fillId="3" borderId="32" xfId="14" applyFont="1" applyFill="1" applyBorder="1" applyAlignment="1">
      <alignment horizontal="center"/>
    </xf>
    <xf numFmtId="0" fontId="18" fillId="3" borderId="33" xfId="14" applyFont="1" applyFill="1" applyBorder="1" applyAlignment="1">
      <alignment horizontal="center"/>
    </xf>
    <xf numFmtId="0" fontId="18" fillId="2" borderId="33" xfId="14" applyFont="1" applyFill="1" applyBorder="1" applyAlignment="1">
      <alignment horizontal="center"/>
    </xf>
    <xf numFmtId="0" fontId="18" fillId="2" borderId="34" xfId="14" applyFont="1" applyFill="1" applyBorder="1" applyAlignment="1">
      <alignment horizontal="center"/>
    </xf>
    <xf numFmtId="0" fontId="18" fillId="0" borderId="35" xfId="14" applyFont="1" applyFill="1" applyBorder="1" applyAlignment="1">
      <alignment horizontal="right" wrapText="1"/>
    </xf>
    <xf numFmtId="0" fontId="18" fillId="0" borderId="36" xfId="14" applyFont="1" applyFill="1" applyBorder="1" applyAlignment="1">
      <alignment horizontal="right" wrapText="1"/>
    </xf>
    <xf numFmtId="0" fontId="18" fillId="0" borderId="36" xfId="14" applyFont="1" applyFill="1" applyBorder="1" applyAlignment="1">
      <alignment wrapText="1"/>
    </xf>
    <xf numFmtId="0" fontId="18" fillId="0" borderId="37" xfId="14" applyFont="1" applyFill="1" applyBorder="1" applyAlignment="1">
      <alignment wrapText="1"/>
    </xf>
    <xf numFmtId="0" fontId="18" fillId="0" borderId="38" xfId="14" applyFont="1" applyFill="1" applyBorder="1" applyAlignment="1">
      <alignment horizontal="right" wrapText="1"/>
    </xf>
    <xf numFmtId="0" fontId="18" fillId="0" borderId="39" xfId="14" applyFont="1" applyFill="1" applyBorder="1" applyAlignment="1">
      <alignment horizontal="right" wrapText="1"/>
    </xf>
    <xf numFmtId="0" fontId="18" fillId="0" borderId="39" xfId="14" applyFont="1" applyFill="1" applyBorder="1" applyAlignment="1">
      <alignment wrapText="1"/>
    </xf>
    <xf numFmtId="0" fontId="18" fillId="0" borderId="40" xfId="14" applyFont="1" applyFill="1" applyBorder="1" applyAlignment="1">
      <alignment wrapText="1"/>
    </xf>
    <xf numFmtId="0" fontId="18" fillId="0" borderId="41" xfId="14" applyFont="1" applyFill="1" applyBorder="1" applyAlignment="1">
      <alignment horizontal="right" wrapText="1"/>
    </xf>
    <xf numFmtId="0" fontId="18" fillId="0" borderId="42" xfId="14" applyFont="1" applyFill="1" applyBorder="1" applyAlignment="1">
      <alignment horizontal="right" wrapText="1"/>
    </xf>
    <xf numFmtId="0" fontId="18" fillId="0" borderId="42" xfId="14" applyFont="1" applyFill="1" applyBorder="1" applyAlignment="1">
      <alignment wrapText="1"/>
    </xf>
    <xf numFmtId="0" fontId="18" fillId="0" borderId="43" xfId="14" applyFont="1" applyFill="1" applyBorder="1" applyAlignment="1">
      <alignment wrapText="1"/>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9" fillId="0" borderId="16" xfId="0" applyFont="1" applyBorder="1">
      <alignment vertical="center"/>
    </xf>
    <xf numFmtId="0" fontId="11" fillId="0" borderId="1" xfId="0" applyFont="1" applyBorder="1" applyAlignment="1">
      <alignment vertical="center" shrinkToFit="1"/>
    </xf>
    <xf numFmtId="0" fontId="21" fillId="0" borderId="0" xfId="13" applyFill="1"/>
    <xf numFmtId="0" fontId="18" fillId="0" borderId="0" xfId="14" applyFont="1" applyFill="1" applyBorder="1" applyAlignment="1">
      <alignment horizontal="center"/>
    </xf>
    <xf numFmtId="49" fontId="0" fillId="0" borderId="0" xfId="0" applyNumberFormat="1" applyFont="1" applyAlignment="1"/>
    <xf numFmtId="0" fontId="0" fillId="0" borderId="0" xfId="0" applyFont="1" applyAlignment="1">
      <alignment horizontal="center"/>
    </xf>
    <xf numFmtId="0" fontId="0" fillId="0" borderId="1" xfId="0" applyFont="1" applyBorder="1" applyAlignment="1">
      <alignment horizontal="center"/>
    </xf>
    <xf numFmtId="49" fontId="0" fillId="0" borderId="1" xfId="0" applyNumberFormat="1" applyFont="1" applyBorder="1" applyAlignment="1"/>
    <xf numFmtId="49" fontId="0" fillId="0" borderId="7" xfId="0" applyNumberFormat="1" applyFont="1" applyBorder="1" applyAlignment="1"/>
    <xf numFmtId="0" fontId="9" fillId="5" borderId="0" xfId="0" applyFont="1" applyFill="1" applyAlignment="1">
      <alignment vertical="center"/>
    </xf>
    <xf numFmtId="0" fontId="9" fillId="5" borderId="0" xfId="0" applyFont="1" applyFill="1" applyBorder="1" applyAlignment="1">
      <alignment vertical="center"/>
    </xf>
    <xf numFmtId="0" fontId="9" fillId="5" borderId="0" xfId="0" applyFont="1" applyFill="1">
      <alignment vertical="center"/>
    </xf>
    <xf numFmtId="0" fontId="9" fillId="5" borderId="0" xfId="0" applyFont="1" applyFill="1" applyAlignment="1">
      <alignment vertical="top"/>
    </xf>
    <xf numFmtId="0" fontId="2" fillId="5" borderId="0" xfId="17" applyFill="1">
      <alignment vertical="center"/>
    </xf>
    <xf numFmtId="0" fontId="2" fillId="0" borderId="0" xfId="17">
      <alignment vertical="center"/>
    </xf>
    <xf numFmtId="0" fontId="11" fillId="0" borderId="4" xfId="0" applyFont="1" applyFill="1" applyBorder="1" applyAlignment="1">
      <alignment horizontal="center" vertical="center" wrapText="1"/>
    </xf>
    <xf numFmtId="0" fontId="23" fillId="5" borderId="1" xfId="17" applyFont="1" applyFill="1" applyBorder="1">
      <alignment vertical="center"/>
    </xf>
    <xf numFmtId="49" fontId="23" fillId="5" borderId="1" xfId="17" applyNumberFormat="1" applyFont="1" applyFill="1" applyBorder="1">
      <alignment vertical="center"/>
    </xf>
    <xf numFmtId="49" fontId="24" fillId="0" borderId="0" xfId="0" applyNumberFormat="1" applyFont="1" applyAlignment="1">
      <alignment horizont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15" xfId="0" applyFont="1" applyFill="1" applyBorder="1" applyAlignment="1">
      <alignment horizontal="center" wrapText="1"/>
    </xf>
    <xf numFmtId="0" fontId="1" fillId="5" borderId="0" xfId="17" applyFont="1" applyFill="1">
      <alignment vertical="center"/>
    </xf>
    <xf numFmtId="49" fontId="0" fillId="5" borderId="0" xfId="0" applyNumberFormat="1" applyFont="1" applyFill="1" applyAlignment="1"/>
    <xf numFmtId="0" fontId="0" fillId="5" borderId="0" xfId="0" applyFont="1" applyFill="1" applyAlignment="1">
      <alignment horizontal="center"/>
    </xf>
    <xf numFmtId="49" fontId="24" fillId="5" borderId="0" xfId="0" applyNumberFormat="1" applyFont="1" applyFill="1" applyAlignment="1">
      <alignment horizontal="center"/>
    </xf>
    <xf numFmtId="0" fontId="1" fillId="0" borderId="0" xfId="17" applyFont="1">
      <alignment vertical="center"/>
    </xf>
    <xf numFmtId="0" fontId="25" fillId="5" borderId="16" xfId="17" applyFont="1" applyFill="1" applyBorder="1">
      <alignment vertical="center"/>
    </xf>
    <xf numFmtId="0" fontId="1" fillId="5" borderId="1" xfId="17" applyFont="1" applyFill="1" applyBorder="1" applyAlignment="1">
      <alignment horizontal="center" vertical="center" shrinkToFit="1"/>
    </xf>
    <xf numFmtId="0" fontId="1" fillId="5" borderId="1" xfId="17" applyFont="1" applyFill="1" applyBorder="1">
      <alignment vertical="center"/>
    </xf>
    <xf numFmtId="49" fontId="1" fillId="5" borderId="1" xfId="17" applyNumberFormat="1" applyFont="1" applyFill="1" applyBorder="1">
      <alignment vertical="center"/>
    </xf>
    <xf numFmtId="0" fontId="16" fillId="0" borderId="1" xfId="0" applyFont="1" applyFill="1" applyBorder="1" applyAlignment="1">
      <alignment horizontal="center" vertical="center" shrinkToFit="1"/>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2" xfId="0" applyFont="1" applyFill="1" applyBorder="1" applyAlignment="1">
      <alignment horizontal="left" vertical="center" wrapText="1" indent="1"/>
    </xf>
    <xf numFmtId="0" fontId="16" fillId="0" borderId="6" xfId="0" applyFont="1" applyFill="1" applyBorder="1" applyAlignment="1">
      <alignment horizontal="left" vertical="center" wrapText="1" indent="1"/>
    </xf>
    <xf numFmtId="0" fontId="16" fillId="0" borderId="7" xfId="0" applyFont="1" applyFill="1" applyBorder="1" applyAlignment="1">
      <alignment horizontal="left" vertical="center" wrapText="1" inden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Fill="1" applyBorder="1" applyAlignment="1">
      <alignment horizontal="center" vertical="center"/>
    </xf>
    <xf numFmtId="0" fontId="9" fillId="5" borderId="0" xfId="0" applyFont="1" applyFill="1" applyBorder="1" applyAlignment="1">
      <alignment horizontal="left" vertical="top"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2"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11" fillId="0" borderId="7" xfId="0" applyFont="1" applyFill="1" applyBorder="1" applyAlignment="1">
      <alignment horizontal="left" vertical="center" wrapText="1" indent="1"/>
    </xf>
    <xf numFmtId="0" fontId="10"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center" vertical="center"/>
    </xf>
    <xf numFmtId="0" fontId="7"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top"/>
    </xf>
    <xf numFmtId="0" fontId="6" fillId="0" borderId="1" xfId="0" applyFont="1" applyBorder="1" applyAlignment="1">
      <alignment horizontal="right" vertical="top"/>
    </xf>
    <xf numFmtId="0" fontId="6" fillId="0" borderId="8" xfId="0" applyFont="1" applyBorder="1" applyAlignment="1">
      <alignment vertical="top" wrapText="1"/>
    </xf>
    <xf numFmtId="0" fontId="6" fillId="0" borderId="10" xfId="0" applyFont="1" applyBorder="1" applyAlignment="1">
      <alignment vertical="top"/>
    </xf>
    <xf numFmtId="0" fontId="6" fillId="0" borderId="9" xfId="0" applyFont="1" applyBorder="1" applyAlignment="1">
      <alignment vertical="top"/>
    </xf>
    <xf numFmtId="0" fontId="6" fillId="0" borderId="2" xfId="0" applyFont="1" applyBorder="1" applyAlignment="1">
      <alignment horizontal="right" vertical="top"/>
    </xf>
    <xf numFmtId="0" fontId="6" fillId="0" borderId="3" xfId="0" applyFont="1" applyBorder="1" applyAlignment="1">
      <alignment horizontal="right" vertical="top"/>
    </xf>
    <xf numFmtId="0" fontId="6" fillId="0" borderId="8" xfId="0" applyFont="1" applyBorder="1" applyAlignment="1">
      <alignment horizontal="right" vertical="top"/>
    </xf>
    <xf numFmtId="0" fontId="6" fillId="0" borderId="10" xfId="0" applyFont="1" applyBorder="1" applyAlignment="1">
      <alignment horizontal="right" vertical="top"/>
    </xf>
    <xf numFmtId="0" fontId="6" fillId="0" borderId="9" xfId="0" applyFont="1" applyBorder="1" applyAlignment="1">
      <alignment horizontal="right" vertical="top"/>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2" xfId="0" applyFont="1" applyBorder="1" applyAlignment="1">
      <alignment vertical="top"/>
    </xf>
    <xf numFmtId="0" fontId="6" fillId="0" borderId="14" xfId="0" applyFont="1" applyBorder="1" applyAlignment="1">
      <alignment vertical="top"/>
    </xf>
    <xf numFmtId="0" fontId="6" fillId="0" borderId="18" xfId="0" applyFont="1" applyBorder="1" applyAlignment="1">
      <alignment vertical="top"/>
    </xf>
    <xf numFmtId="0" fontId="6" fillId="0" borderId="19" xfId="0" applyFont="1" applyBorder="1" applyAlignment="1">
      <alignment vertical="top"/>
    </xf>
    <xf numFmtId="0" fontId="6" fillId="0" borderId="15" xfId="0" applyFont="1" applyBorder="1" applyAlignment="1">
      <alignment vertical="top"/>
    </xf>
    <xf numFmtId="0" fontId="6" fillId="0" borderId="17" xfId="0" applyFont="1" applyBorder="1" applyAlignment="1">
      <alignment vertical="top"/>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11" xfId="0" applyFont="1" applyBorder="1" applyAlignment="1">
      <alignment vertical="top" wrapText="1"/>
    </xf>
    <xf numFmtId="0" fontId="6" fillId="0" borderId="3" xfId="0" applyFont="1" applyBorder="1" applyAlignment="1">
      <alignment vertical="top" wrapText="1"/>
    </xf>
    <xf numFmtId="0" fontId="6" fillId="0" borderId="10" xfId="0" applyFont="1" applyBorder="1" applyAlignment="1">
      <alignment vertical="top" wrapTex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10" fillId="0" borderId="0" xfId="0" applyFont="1" applyAlignment="1">
      <alignment horizontal="center" vertical="center" wrapText="1"/>
    </xf>
    <xf numFmtId="0" fontId="9" fillId="0" borderId="0" xfId="0" applyFont="1" applyAlignment="1">
      <alignment vertical="center" wrapText="1"/>
    </xf>
    <xf numFmtId="0" fontId="13" fillId="0" borderId="0" xfId="0" applyFont="1" applyAlignment="1">
      <alignment vertical="top" wrapText="1"/>
    </xf>
    <xf numFmtId="49" fontId="19" fillId="0" borderId="0" xfId="2" applyNumberFormat="1" applyFont="1" applyAlignment="1">
      <alignment horizontal="center" vertical="center"/>
    </xf>
    <xf numFmtId="49" fontId="17" fillId="0" borderId="0" xfId="2" applyNumberFormat="1" applyFont="1" applyAlignment="1">
      <alignment vertical="top" wrapText="1"/>
    </xf>
    <xf numFmtId="49" fontId="17" fillId="0" borderId="0" xfId="2" applyNumberFormat="1" applyFont="1" applyAlignment="1">
      <alignment horizontal="center" vertical="center"/>
    </xf>
    <xf numFmtId="49" fontId="17" fillId="0" borderId="0" xfId="2" applyNumberFormat="1" applyFont="1" applyAlignment="1">
      <alignment horizontal="left" vertical="center" shrinkToFit="1"/>
    </xf>
    <xf numFmtId="0" fontId="9" fillId="0" borderId="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2" xfId="0" applyFont="1" applyBorder="1" applyAlignment="1">
      <alignment vertical="top"/>
    </xf>
    <xf numFmtId="0" fontId="9" fillId="0" borderId="13" xfId="0" applyFont="1" applyBorder="1" applyAlignment="1">
      <alignment vertical="top"/>
    </xf>
    <xf numFmtId="0" fontId="9" fillId="0" borderId="14" xfId="0" applyFont="1" applyBorder="1" applyAlignment="1">
      <alignment vertical="top"/>
    </xf>
    <xf numFmtId="0" fontId="9" fillId="0" borderId="15"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4" xfId="0" applyFont="1" applyBorder="1" applyAlignment="1">
      <alignment vertical="top"/>
    </xf>
    <xf numFmtId="0" fontId="9" fillId="0" borderId="1" xfId="0" applyFont="1" applyBorder="1" applyAlignment="1">
      <alignment vertical="center" shrinkToFi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14" fillId="0" borderId="0" xfId="2" applyFont="1" applyAlignment="1">
      <alignment horizontal="center" vertical="center"/>
    </xf>
    <xf numFmtId="0" fontId="13" fillId="0" borderId="0" xfId="2" applyFont="1" applyAlignment="1">
      <alignment vertical="center" wrapText="1"/>
    </xf>
    <xf numFmtId="0" fontId="13" fillId="0" borderId="0" xfId="2" applyFont="1" applyAlignment="1">
      <alignment horizontal="center" vertical="center"/>
    </xf>
    <xf numFmtId="0" fontId="13" fillId="0" borderId="1" xfId="2" applyFont="1" applyBorder="1" applyAlignment="1">
      <alignment horizontal="center" vertical="center" textRotation="255"/>
    </xf>
    <xf numFmtId="0" fontId="13" fillId="0" borderId="5" xfId="2" applyFont="1" applyBorder="1">
      <alignment vertical="center"/>
    </xf>
    <xf numFmtId="0" fontId="13" fillId="0" borderId="6" xfId="2" applyFont="1" applyBorder="1">
      <alignment vertical="center"/>
    </xf>
    <xf numFmtId="0" fontId="13" fillId="0" borderId="7" xfId="2" applyFont="1" applyBorder="1">
      <alignment vertical="center"/>
    </xf>
    <xf numFmtId="0" fontId="13" fillId="0" borderId="1" xfId="2" applyFont="1" applyBorder="1">
      <alignment vertical="center"/>
    </xf>
    <xf numFmtId="0" fontId="16" fillId="0" borderId="2" xfId="0" applyFont="1" applyFill="1" applyBorder="1" applyAlignment="1">
      <alignment vertical="center" wrapText="1"/>
    </xf>
    <xf numFmtId="0" fontId="16" fillId="0" borderId="3" xfId="0" applyFont="1" applyFill="1" applyBorder="1" applyAlignment="1">
      <alignment vertical="center" wrapText="1"/>
    </xf>
    <xf numFmtId="0" fontId="16" fillId="0" borderId="4" xfId="0" applyFont="1" applyFill="1" applyBorder="1" applyAlignment="1">
      <alignmen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1" fillId="0" borderId="5" xfId="0" applyFont="1" applyFill="1" applyBorder="1" applyAlignment="1">
      <alignment vertical="center"/>
    </xf>
    <xf numFmtId="0" fontId="11" fillId="0" borderId="6" xfId="0" applyFont="1" applyFill="1" applyBorder="1" applyAlignment="1">
      <alignment vertical="center"/>
    </xf>
    <xf numFmtId="0" fontId="16" fillId="0" borderId="12"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38" fontId="16" fillId="0" borderId="5" xfId="1" applyFont="1" applyFill="1" applyBorder="1">
      <alignment vertical="center"/>
    </xf>
    <xf numFmtId="38" fontId="16" fillId="0" borderId="6" xfId="1" applyFont="1" applyFill="1" applyBorder="1">
      <alignment vertical="center"/>
    </xf>
    <xf numFmtId="38" fontId="16" fillId="0" borderId="7" xfId="1" applyFont="1" applyFill="1" applyBorder="1">
      <alignment vertical="center"/>
    </xf>
    <xf numFmtId="0" fontId="14" fillId="0" borderId="0" xfId="0" applyFont="1" applyAlignment="1">
      <alignment horizontal="center" vertical="center"/>
    </xf>
    <xf numFmtId="0" fontId="16" fillId="0" borderId="3"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177" fontId="15" fillId="0" borderId="1" xfId="0" applyNumberFormat="1"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13" fillId="0" borderId="2" xfId="2" applyFont="1" applyBorder="1" applyAlignment="1">
      <alignment horizontal="center" vertical="center" textRotation="255"/>
    </xf>
    <xf numFmtId="0" fontId="13" fillId="0" borderId="3" xfId="2" applyFont="1" applyBorder="1" applyAlignment="1">
      <alignment horizontal="center" vertical="center" textRotation="255"/>
    </xf>
    <xf numFmtId="0" fontId="13" fillId="0" borderId="4" xfId="2" applyFont="1" applyBorder="1" applyAlignment="1">
      <alignment horizontal="center" vertical="center" textRotation="255"/>
    </xf>
    <xf numFmtId="0" fontId="13" fillId="0" borderId="12" xfId="2" applyFont="1" applyBorder="1">
      <alignment vertical="center"/>
    </xf>
    <xf numFmtId="0" fontId="13" fillId="0" borderId="13" xfId="2" applyFont="1" applyBorder="1">
      <alignment vertical="center"/>
    </xf>
    <xf numFmtId="0" fontId="13" fillId="0" borderId="14" xfId="2" applyFont="1" applyBorder="1">
      <alignment vertical="center"/>
    </xf>
    <xf numFmtId="0" fontId="13" fillId="0" borderId="5" xfId="2" applyFont="1" applyBorder="1" applyAlignment="1">
      <alignment horizontal="left" vertical="center"/>
    </xf>
    <xf numFmtId="0" fontId="13" fillId="0" borderId="7" xfId="2" applyFont="1" applyBorder="1" applyAlignment="1">
      <alignment horizontal="left" vertical="center"/>
    </xf>
    <xf numFmtId="0" fontId="13" fillId="0" borderId="1" xfId="2" applyFont="1" applyBorder="1" applyAlignment="1">
      <alignment horizontal="left" vertical="center"/>
    </xf>
    <xf numFmtId="0" fontId="13" fillId="0" borderId="16" xfId="2" applyFont="1" applyBorder="1">
      <alignment vertical="center"/>
    </xf>
    <xf numFmtId="0" fontId="13" fillId="0" borderId="17" xfId="2" applyFont="1" applyBorder="1">
      <alignment vertical="center"/>
    </xf>
    <xf numFmtId="0" fontId="13" fillId="0" borderId="18" xfId="2" applyFont="1" applyBorder="1" applyAlignment="1">
      <alignment horizontal="left" vertical="center"/>
    </xf>
    <xf numFmtId="0" fontId="13" fillId="0" borderId="0" xfId="2" applyFont="1" applyBorder="1" applyAlignment="1">
      <alignment horizontal="left" vertical="center"/>
    </xf>
    <xf numFmtId="0" fontId="13" fillId="0" borderId="19" xfId="2" applyFont="1" applyBorder="1" applyAlignment="1">
      <alignment horizontal="left" vertical="center"/>
    </xf>
    <xf numFmtId="0" fontId="16" fillId="0" borderId="0" xfId="0" applyFont="1" applyBorder="1" applyAlignment="1">
      <alignment vertical="center" wrapText="1"/>
    </xf>
    <xf numFmtId="0" fontId="11" fillId="0" borderId="13" xfId="0" applyFont="1" applyBorder="1" applyAlignment="1">
      <alignment vertical="center" wrapText="1"/>
    </xf>
    <xf numFmtId="38" fontId="11" fillId="0" borderId="12" xfId="1" applyFont="1" applyFill="1" applyBorder="1" applyAlignment="1">
      <alignment vertical="top" wrapText="1"/>
    </xf>
    <xf numFmtId="38" fontId="11" fillId="0" borderId="14" xfId="1" applyFont="1" applyFill="1" applyBorder="1" applyAlignment="1">
      <alignment vertical="top" wrapText="1"/>
    </xf>
    <xf numFmtId="38" fontId="11" fillId="0" borderId="18" xfId="1" applyFont="1" applyFill="1" applyBorder="1" applyAlignment="1">
      <alignment vertical="top" wrapText="1"/>
    </xf>
    <xf numFmtId="38" fontId="11" fillId="0" borderId="19" xfId="1" applyFont="1" applyFill="1" applyBorder="1" applyAlignment="1">
      <alignment vertical="top" wrapText="1"/>
    </xf>
    <xf numFmtId="38" fontId="11" fillId="0" borderId="15" xfId="1" applyFont="1" applyFill="1" applyBorder="1" applyAlignment="1">
      <alignment vertical="top" wrapText="1"/>
    </xf>
    <xf numFmtId="38" fontId="11" fillId="0" borderId="17" xfId="1" applyFont="1" applyFill="1" applyBorder="1" applyAlignment="1">
      <alignment vertical="top" wrapText="1"/>
    </xf>
    <xf numFmtId="0" fontId="11" fillId="0" borderId="3"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 xfId="0" applyFont="1" applyFill="1" applyBorder="1" applyAlignment="1">
      <alignment horizontal="center" vertical="top"/>
    </xf>
    <xf numFmtId="0" fontId="11" fillId="0" borderId="1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vertical="top" wrapText="1"/>
    </xf>
    <xf numFmtId="0" fontId="11" fillId="0" borderId="18" xfId="0" applyFont="1" applyFill="1" applyBorder="1" applyAlignment="1">
      <alignment vertical="top" wrapText="1"/>
    </xf>
    <xf numFmtId="0" fontId="11" fillId="0" borderId="15" xfId="0" applyFont="1" applyFill="1" applyBorder="1" applyAlignment="1">
      <alignment vertical="top"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7" xfId="0"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cellXfs>
  <cellStyles count="18">
    <cellStyle name="パーセント 2" xfId="3" xr:uid="{00000000-0005-0000-0000-000000000000}"/>
    <cellStyle name="パーセント 2 2" xfId="4" xr:uid="{00000000-0005-0000-0000-000001000000}"/>
    <cellStyle name="パーセント 3" xfId="5" xr:uid="{00000000-0005-0000-0000-000002000000}"/>
    <cellStyle name="桁区切り" xfId="1" builtinId="6"/>
    <cellStyle name="桁区切り 2" xfId="6" xr:uid="{00000000-0005-0000-0000-000004000000}"/>
    <cellStyle name="桁区切り 2 2" xfId="7" xr:uid="{00000000-0005-0000-0000-000005000000}"/>
    <cellStyle name="桁区切り 2 3" xfId="8" xr:uid="{00000000-0005-0000-0000-000006000000}"/>
    <cellStyle name="桁区切り 3" xfId="9" xr:uid="{00000000-0005-0000-0000-000007000000}"/>
    <cellStyle name="通貨 2" xfId="10" xr:uid="{00000000-0005-0000-0000-000008000000}"/>
    <cellStyle name="標準" xfId="0" builtinId="0"/>
    <cellStyle name="標準 11" xfId="17" xr:uid="{4CC628CD-FD71-46AD-A3AE-089C336A3BA8}"/>
    <cellStyle name="標準 2" xfId="2" xr:uid="{00000000-0005-0000-0000-00000A000000}"/>
    <cellStyle name="標準 2 2" xfId="11" xr:uid="{00000000-0005-0000-0000-00000B000000}"/>
    <cellStyle name="標準 2_○　差替H22路網整備加速化事業計画（岐阜）～美山林業～" xfId="12" xr:uid="{00000000-0005-0000-0000-00000C000000}"/>
    <cellStyle name="標準 3" xfId="13" xr:uid="{00000000-0005-0000-0000-00000D000000}"/>
    <cellStyle name="標準 4" xfId="16" xr:uid="{583D5C41-D761-4D22-931F-CBD364280FA4}"/>
    <cellStyle name="標準_Sheet2" xfId="14" xr:uid="{00000000-0005-0000-0000-00000E000000}"/>
    <cellStyle name="標準_市町村" xfId="15" xr:uid="{00000000-0005-0000-0000-00000F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tai.local\fsroot\02%20H24&#26862;&#26519;&#20316;&#26989;&#36947;\02%20H24&#26862;&#26519;&#20316;&#26989;&#36947;&#21336;&#20385;\&#21336;&#20385;&#34920;\H24&#26862;&#26519;&#20316;&#26989;&#36947;&#21336;&#20385;&#34920;&#12539;&#31309;&#3163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単価"/>
      <sheetName val="単価表1・2"/>
      <sheetName val="単価表 3"/>
      <sheetName val="単価表 4・5・6"/>
      <sheetName val="単価表 7・8"/>
      <sheetName val="単価表 9・10"/>
      <sheetName val="単価表 11"/>
      <sheetName val="単価表 12"/>
      <sheetName val="単価表 13"/>
      <sheetName val="単価表14～17"/>
      <sheetName val="単価表18"/>
      <sheetName val="単価表19"/>
      <sheetName val="ｺﾝｸﾘｰﾄ単価"/>
      <sheetName val="生ｺﾝ単価・打設含"/>
      <sheetName val="運賃"/>
      <sheetName val="積算表紙"/>
      <sheetName val="機械損料"/>
      <sheetName val="人力土工"/>
      <sheetName val="ブル掘削"/>
      <sheetName val="ブル運転"/>
      <sheetName val="側溝掘"/>
      <sheetName val="BH旋回"/>
      <sheetName val="BH運転"/>
      <sheetName val="ブレーカ"/>
      <sheetName val="ブル盛土"/>
      <sheetName val="ﾛｰﾗ"/>
      <sheetName val="法面整形"/>
      <sheetName val="木柵工"/>
      <sheetName val="ｺﾝｸﾘｰﾄ"/>
      <sheetName val="標準断面単価表紙"/>
      <sheetName val="標準断面単価表"/>
      <sheetName val="簡易構造物　等"/>
      <sheetName val="積算表紙 (2)"/>
      <sheetName val="標準積算表（標準横断単価）"/>
      <sheetName val="標準積算表(標準横断 待避所)"/>
      <sheetName val="標準積算表（横断溝）"/>
      <sheetName val="標準積算表（丸太積工）"/>
      <sheetName val="標準積算表（木柵工）"/>
      <sheetName val="参考資料　切土"/>
      <sheetName val="参考資料　盛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H52"/>
  <sheetViews>
    <sheetView showGridLines="0" showZeros="0" zoomScale="85" zoomScaleNormal="85" zoomScaleSheetLayoutView="70" workbookViewId="0">
      <selection activeCell="A3" sqref="A3"/>
    </sheetView>
  </sheetViews>
  <sheetFormatPr defaultColWidth="9" defaultRowHeight="13.2" x14ac:dyDescent="0.2"/>
  <cols>
    <col min="1" max="1" width="7.21875" style="51" customWidth="1"/>
    <col min="2" max="2" width="16.33203125" style="51" customWidth="1"/>
    <col min="3" max="3" width="6" style="51" customWidth="1"/>
    <col min="4" max="5" width="16.33203125" style="51" customWidth="1"/>
    <col min="6" max="6" width="7.88671875" style="51" customWidth="1"/>
    <col min="7" max="10" width="7" style="51" customWidth="1"/>
    <col min="11" max="15" width="7.33203125" style="51" customWidth="1"/>
    <col min="16" max="29" width="9.6640625" style="51" customWidth="1"/>
    <col min="30" max="30" width="6" style="51" customWidth="1"/>
    <col min="31" max="34" width="7.6640625" style="51" customWidth="1"/>
    <col min="35" max="16384" width="9" style="51"/>
  </cols>
  <sheetData>
    <row r="1" spans="1:34" x14ac:dyDescent="0.2">
      <c r="A1" s="51" t="s">
        <v>209</v>
      </c>
    </row>
    <row r="3" spans="1:34" ht="16.2" x14ac:dyDescent="0.2">
      <c r="A3" s="54" t="s">
        <v>491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79"/>
    </row>
    <row r="4" spans="1:34" ht="19.5" customHeight="1" x14ac:dyDescent="0.2">
      <c r="A4" s="172" t="s">
        <v>147</v>
      </c>
      <c r="B4" s="161" t="s">
        <v>134</v>
      </c>
      <c r="C4" s="161"/>
      <c r="D4" s="161"/>
      <c r="E4" s="161"/>
      <c r="F4" s="161"/>
      <c r="G4" s="162" t="s">
        <v>138</v>
      </c>
      <c r="H4" s="163"/>
      <c r="I4" s="163"/>
      <c r="J4" s="164"/>
      <c r="K4" s="163" t="s">
        <v>207</v>
      </c>
      <c r="L4" s="163"/>
      <c r="M4" s="163"/>
      <c r="N4" s="163"/>
      <c r="O4" s="164"/>
      <c r="P4" s="162" t="s">
        <v>192</v>
      </c>
      <c r="Q4" s="163"/>
      <c r="R4" s="163"/>
      <c r="S4" s="163"/>
      <c r="T4" s="163"/>
      <c r="U4" s="163"/>
      <c r="V4" s="163"/>
      <c r="W4" s="164"/>
      <c r="X4" s="174" t="s">
        <v>193</v>
      </c>
      <c r="Y4" s="175"/>
      <c r="Z4" s="175"/>
      <c r="AA4" s="175"/>
      <c r="AB4" s="175"/>
      <c r="AC4" s="175"/>
      <c r="AD4" s="176"/>
      <c r="AE4" s="177" t="s">
        <v>161</v>
      </c>
      <c r="AF4" s="177" t="s">
        <v>160</v>
      </c>
      <c r="AG4" s="177" t="s">
        <v>162</v>
      </c>
      <c r="AH4" s="177" t="s">
        <v>163</v>
      </c>
    </row>
    <row r="5" spans="1:34" ht="25.05" customHeight="1" x14ac:dyDescent="0.2">
      <c r="A5" s="180"/>
      <c r="B5" s="168" t="s">
        <v>148</v>
      </c>
      <c r="C5" s="168" t="s">
        <v>12</v>
      </c>
      <c r="D5" s="168" t="s">
        <v>149</v>
      </c>
      <c r="E5" s="168" t="s">
        <v>132</v>
      </c>
      <c r="F5" s="170" t="s">
        <v>135</v>
      </c>
      <c r="G5" s="172" t="s">
        <v>5</v>
      </c>
      <c r="H5" s="172" t="s">
        <v>11</v>
      </c>
      <c r="I5" s="172" t="s">
        <v>6</v>
      </c>
      <c r="J5" s="170" t="s">
        <v>136</v>
      </c>
      <c r="K5" s="168" t="s">
        <v>140</v>
      </c>
      <c r="L5" s="168" t="s">
        <v>133</v>
      </c>
      <c r="M5" s="168" t="s">
        <v>137</v>
      </c>
      <c r="N5" s="168" t="s">
        <v>194</v>
      </c>
      <c r="O5" s="168" t="s">
        <v>130</v>
      </c>
      <c r="P5" s="168" t="s">
        <v>190</v>
      </c>
      <c r="Q5" s="168" t="s">
        <v>191</v>
      </c>
      <c r="R5" s="168" t="s">
        <v>133</v>
      </c>
      <c r="S5" s="168" t="s">
        <v>137</v>
      </c>
      <c r="T5" s="168" t="s">
        <v>194</v>
      </c>
      <c r="U5" s="165" t="s">
        <v>131</v>
      </c>
      <c r="V5" s="166"/>
      <c r="W5" s="167"/>
      <c r="X5" s="168" t="s">
        <v>190</v>
      </c>
      <c r="Y5" s="168" t="s">
        <v>191</v>
      </c>
      <c r="Z5" s="168" t="s">
        <v>133</v>
      </c>
      <c r="AA5" s="168" t="s">
        <v>137</v>
      </c>
      <c r="AB5" s="168" t="s">
        <v>194</v>
      </c>
      <c r="AC5" s="168" t="s">
        <v>141</v>
      </c>
      <c r="AD5" s="168" t="s">
        <v>164</v>
      </c>
      <c r="AE5" s="178"/>
      <c r="AF5" s="178"/>
      <c r="AG5" s="178"/>
      <c r="AH5" s="178"/>
    </row>
    <row r="6" spans="1:34" ht="25.05" customHeight="1" x14ac:dyDescent="0.2">
      <c r="A6" s="173"/>
      <c r="B6" s="169"/>
      <c r="C6" s="169"/>
      <c r="D6" s="169"/>
      <c r="E6" s="169"/>
      <c r="F6" s="171"/>
      <c r="G6" s="173"/>
      <c r="H6" s="173"/>
      <c r="I6" s="173"/>
      <c r="J6" s="171"/>
      <c r="K6" s="169"/>
      <c r="L6" s="169"/>
      <c r="M6" s="169"/>
      <c r="N6" s="169"/>
      <c r="O6" s="169"/>
      <c r="P6" s="169"/>
      <c r="Q6" s="169"/>
      <c r="R6" s="169"/>
      <c r="S6" s="169"/>
      <c r="T6" s="169"/>
      <c r="U6" s="128"/>
      <c r="V6" s="127" t="s">
        <v>481</v>
      </c>
      <c r="W6" s="127" t="s">
        <v>482</v>
      </c>
      <c r="X6" s="169"/>
      <c r="Y6" s="169"/>
      <c r="Z6" s="169"/>
      <c r="AA6" s="169"/>
      <c r="AB6" s="169"/>
      <c r="AC6" s="169"/>
      <c r="AD6" s="169"/>
      <c r="AE6" s="179"/>
      <c r="AF6" s="179"/>
      <c r="AG6" s="179"/>
      <c r="AH6" s="179"/>
    </row>
    <row r="7" spans="1:34" s="78" customFormat="1" ht="22.5" customHeight="1" x14ac:dyDescent="0.2">
      <c r="A7" s="55"/>
      <c r="B7" s="55"/>
      <c r="C7" s="55"/>
      <c r="D7" s="55"/>
      <c r="E7" s="55"/>
      <c r="F7" s="55"/>
      <c r="G7" s="55"/>
      <c r="H7" s="57"/>
      <c r="I7" s="57"/>
      <c r="J7" s="57"/>
      <c r="K7" s="56"/>
      <c r="L7" s="56"/>
      <c r="M7" s="53"/>
      <c r="N7" s="56"/>
      <c r="O7" s="53"/>
      <c r="P7" s="53"/>
      <c r="Q7" s="53"/>
      <c r="R7" s="53"/>
      <c r="S7" s="53"/>
      <c r="T7" s="53"/>
      <c r="U7" s="53">
        <f>SUM(P7:T7)</f>
        <v>0</v>
      </c>
      <c r="V7" s="53"/>
      <c r="W7" s="53"/>
      <c r="X7" s="53"/>
      <c r="Y7" s="53"/>
      <c r="Z7" s="53"/>
      <c r="AA7" s="53"/>
      <c r="AB7" s="53"/>
      <c r="AC7" s="53">
        <f>SUM(X7:AB7)</f>
        <v>0</v>
      </c>
      <c r="AD7" s="53"/>
      <c r="AE7" s="80"/>
      <c r="AF7" s="81"/>
      <c r="AG7" s="81"/>
      <c r="AH7" s="81"/>
    </row>
    <row r="8" spans="1:34" s="78" customFormat="1" ht="22.5" customHeight="1" x14ac:dyDescent="0.2">
      <c r="A8" s="55"/>
      <c r="B8" s="55"/>
      <c r="C8" s="55"/>
      <c r="D8" s="55"/>
      <c r="E8" s="55"/>
      <c r="F8" s="55"/>
      <c r="G8" s="55"/>
      <c r="H8" s="57"/>
      <c r="I8" s="57"/>
      <c r="J8" s="57"/>
      <c r="K8" s="56"/>
      <c r="L8" s="56"/>
      <c r="M8" s="53"/>
      <c r="N8" s="56"/>
      <c r="O8" s="53"/>
      <c r="P8" s="53"/>
      <c r="Q8" s="53"/>
      <c r="R8" s="53"/>
      <c r="S8" s="53"/>
      <c r="T8" s="53"/>
      <c r="U8" s="53">
        <f t="shared" ref="U8:U34" si="0">SUM(P8:T8)</f>
        <v>0</v>
      </c>
      <c r="V8" s="53"/>
      <c r="W8" s="53"/>
      <c r="X8" s="53"/>
      <c r="Y8" s="53"/>
      <c r="Z8" s="53"/>
      <c r="AA8" s="53"/>
      <c r="AB8" s="53"/>
      <c r="AC8" s="53">
        <f t="shared" ref="AC8:AC34" si="1">SUM(X8:AB8)</f>
        <v>0</v>
      </c>
      <c r="AD8" s="53"/>
      <c r="AE8" s="81"/>
      <c r="AF8" s="81"/>
      <c r="AG8" s="81"/>
      <c r="AH8" s="81"/>
    </row>
    <row r="9" spans="1:34" s="78" customFormat="1" ht="22.5" customHeight="1" x14ac:dyDescent="0.2">
      <c r="A9" s="55"/>
      <c r="B9" s="55"/>
      <c r="C9" s="55"/>
      <c r="D9" s="55"/>
      <c r="E9" s="55"/>
      <c r="F9" s="55"/>
      <c r="G9" s="55"/>
      <c r="H9" s="57"/>
      <c r="I9" s="57"/>
      <c r="J9" s="57"/>
      <c r="K9" s="56"/>
      <c r="L9" s="56"/>
      <c r="M9" s="53"/>
      <c r="N9" s="56"/>
      <c r="O9" s="53"/>
      <c r="P9" s="53"/>
      <c r="Q9" s="53"/>
      <c r="R9" s="53"/>
      <c r="S9" s="53"/>
      <c r="T9" s="53"/>
      <c r="U9" s="53">
        <f t="shared" si="0"/>
        <v>0</v>
      </c>
      <c r="V9" s="53"/>
      <c r="W9" s="53"/>
      <c r="X9" s="53"/>
      <c r="Y9" s="53"/>
      <c r="Z9" s="53"/>
      <c r="AA9" s="53"/>
      <c r="AB9" s="53"/>
      <c r="AC9" s="53">
        <f t="shared" si="1"/>
        <v>0</v>
      </c>
      <c r="AD9" s="53"/>
      <c r="AE9" s="81"/>
      <c r="AF9" s="81"/>
      <c r="AG9" s="81"/>
      <c r="AH9" s="81"/>
    </row>
    <row r="10" spans="1:34" s="78" customFormat="1" ht="22.5" customHeight="1" x14ac:dyDescent="0.2">
      <c r="A10" s="55"/>
      <c r="B10" s="55"/>
      <c r="C10" s="55"/>
      <c r="D10" s="55"/>
      <c r="E10" s="55"/>
      <c r="F10" s="55"/>
      <c r="G10" s="55"/>
      <c r="H10" s="57"/>
      <c r="I10" s="57"/>
      <c r="J10" s="57"/>
      <c r="K10" s="56"/>
      <c r="L10" s="56"/>
      <c r="M10" s="53"/>
      <c r="N10" s="56"/>
      <c r="O10" s="53"/>
      <c r="P10" s="53"/>
      <c r="Q10" s="53"/>
      <c r="R10" s="53"/>
      <c r="S10" s="53"/>
      <c r="T10" s="53"/>
      <c r="U10" s="53">
        <f t="shared" si="0"/>
        <v>0</v>
      </c>
      <c r="V10" s="53"/>
      <c r="W10" s="53"/>
      <c r="X10" s="53"/>
      <c r="Y10" s="53"/>
      <c r="Z10" s="53"/>
      <c r="AA10" s="53"/>
      <c r="AB10" s="53"/>
      <c r="AC10" s="53">
        <f t="shared" si="1"/>
        <v>0</v>
      </c>
      <c r="AD10" s="53"/>
      <c r="AE10" s="81"/>
      <c r="AF10" s="81"/>
      <c r="AG10" s="81"/>
      <c r="AH10" s="81"/>
    </row>
    <row r="11" spans="1:34" s="78" customFormat="1" ht="22.5" customHeight="1" x14ac:dyDescent="0.2">
      <c r="A11" s="55"/>
      <c r="B11" s="55"/>
      <c r="C11" s="55"/>
      <c r="D11" s="55"/>
      <c r="E11" s="55"/>
      <c r="F11" s="55"/>
      <c r="G11" s="55"/>
      <c r="H11" s="57"/>
      <c r="I11" s="57"/>
      <c r="J11" s="57"/>
      <c r="K11" s="56"/>
      <c r="L11" s="56"/>
      <c r="M11" s="53"/>
      <c r="N11" s="56"/>
      <c r="O11" s="53"/>
      <c r="P11" s="53"/>
      <c r="Q11" s="53"/>
      <c r="R11" s="53"/>
      <c r="S11" s="53"/>
      <c r="T11" s="53"/>
      <c r="U11" s="53">
        <f t="shared" si="0"/>
        <v>0</v>
      </c>
      <c r="V11" s="53"/>
      <c r="W11" s="53"/>
      <c r="X11" s="53"/>
      <c r="Y11" s="53"/>
      <c r="Z11" s="53"/>
      <c r="AA11" s="53"/>
      <c r="AB11" s="53"/>
      <c r="AC11" s="53">
        <f t="shared" si="1"/>
        <v>0</v>
      </c>
      <c r="AD11" s="53"/>
      <c r="AE11" s="81"/>
      <c r="AF11" s="81"/>
      <c r="AG11" s="81"/>
      <c r="AH11" s="81"/>
    </row>
    <row r="12" spans="1:34" s="78" customFormat="1" ht="22.5" customHeight="1" x14ac:dyDescent="0.2">
      <c r="A12" s="55"/>
      <c r="B12" s="55"/>
      <c r="C12" s="55"/>
      <c r="D12" s="55"/>
      <c r="E12" s="55"/>
      <c r="F12" s="55"/>
      <c r="G12" s="55"/>
      <c r="H12" s="57"/>
      <c r="I12" s="57"/>
      <c r="J12" s="57"/>
      <c r="K12" s="56"/>
      <c r="L12" s="56"/>
      <c r="M12" s="53"/>
      <c r="N12" s="56"/>
      <c r="O12" s="53"/>
      <c r="P12" s="53"/>
      <c r="Q12" s="53"/>
      <c r="R12" s="53"/>
      <c r="S12" s="53"/>
      <c r="T12" s="53"/>
      <c r="U12" s="53">
        <f t="shared" si="0"/>
        <v>0</v>
      </c>
      <c r="V12" s="53"/>
      <c r="W12" s="53"/>
      <c r="X12" s="53"/>
      <c r="Y12" s="53"/>
      <c r="Z12" s="53"/>
      <c r="AA12" s="53"/>
      <c r="AB12" s="53"/>
      <c r="AC12" s="53">
        <f t="shared" si="1"/>
        <v>0</v>
      </c>
      <c r="AD12" s="53"/>
      <c r="AE12" s="81"/>
      <c r="AF12" s="81"/>
      <c r="AG12" s="81"/>
      <c r="AH12" s="81"/>
    </row>
    <row r="13" spans="1:34" s="78" customFormat="1" ht="22.5" customHeight="1" x14ac:dyDescent="0.2">
      <c r="A13" s="55"/>
      <c r="B13" s="55"/>
      <c r="C13" s="55"/>
      <c r="D13" s="55"/>
      <c r="E13" s="55"/>
      <c r="F13" s="55"/>
      <c r="G13" s="55"/>
      <c r="H13" s="57"/>
      <c r="I13" s="57"/>
      <c r="J13" s="57"/>
      <c r="K13" s="56"/>
      <c r="L13" s="56"/>
      <c r="M13" s="53"/>
      <c r="N13" s="56"/>
      <c r="O13" s="53"/>
      <c r="P13" s="58"/>
      <c r="Q13" s="58"/>
      <c r="R13" s="53"/>
      <c r="S13" s="53"/>
      <c r="T13" s="53"/>
      <c r="U13" s="53">
        <f t="shared" si="0"/>
        <v>0</v>
      </c>
      <c r="V13" s="53"/>
      <c r="W13" s="53"/>
      <c r="X13" s="58"/>
      <c r="Y13" s="58"/>
      <c r="Z13" s="53"/>
      <c r="AA13" s="53"/>
      <c r="AB13" s="53"/>
      <c r="AC13" s="53">
        <f t="shared" si="1"/>
        <v>0</v>
      </c>
      <c r="AD13" s="53"/>
      <c r="AE13" s="81"/>
      <c r="AF13" s="81"/>
      <c r="AG13" s="81"/>
      <c r="AH13" s="81"/>
    </row>
    <row r="14" spans="1:34" s="78" customFormat="1" ht="22.5" customHeight="1" x14ac:dyDescent="0.2">
      <c r="A14" s="55"/>
      <c r="B14" s="55"/>
      <c r="C14" s="55"/>
      <c r="D14" s="55"/>
      <c r="E14" s="55"/>
      <c r="F14" s="55"/>
      <c r="G14" s="55"/>
      <c r="H14" s="57"/>
      <c r="I14" s="57"/>
      <c r="J14" s="57"/>
      <c r="K14" s="56"/>
      <c r="L14" s="56"/>
      <c r="M14" s="53"/>
      <c r="N14" s="56"/>
      <c r="O14" s="53"/>
      <c r="P14" s="58"/>
      <c r="Q14" s="58"/>
      <c r="R14" s="53"/>
      <c r="S14" s="53"/>
      <c r="T14" s="53"/>
      <c r="U14" s="53">
        <f t="shared" si="0"/>
        <v>0</v>
      </c>
      <c r="V14" s="53"/>
      <c r="W14" s="53"/>
      <c r="X14" s="58"/>
      <c r="Y14" s="58"/>
      <c r="Z14" s="53"/>
      <c r="AA14" s="53"/>
      <c r="AB14" s="53"/>
      <c r="AC14" s="53">
        <f t="shared" si="1"/>
        <v>0</v>
      </c>
      <c r="AD14" s="53"/>
      <c r="AE14" s="81"/>
      <c r="AF14" s="81"/>
      <c r="AG14" s="81"/>
      <c r="AH14" s="81"/>
    </row>
    <row r="15" spans="1:34" s="78" customFormat="1" ht="22.5" customHeight="1" x14ac:dyDescent="0.2">
      <c r="A15" s="55"/>
      <c r="B15" s="55"/>
      <c r="C15" s="55"/>
      <c r="D15" s="55"/>
      <c r="E15" s="55"/>
      <c r="F15" s="55"/>
      <c r="G15" s="55"/>
      <c r="H15" s="57"/>
      <c r="I15" s="57"/>
      <c r="J15" s="57"/>
      <c r="K15" s="56"/>
      <c r="L15" s="56"/>
      <c r="M15" s="53"/>
      <c r="N15" s="56"/>
      <c r="O15" s="53"/>
      <c r="P15" s="58"/>
      <c r="Q15" s="58"/>
      <c r="R15" s="53"/>
      <c r="S15" s="53"/>
      <c r="T15" s="53"/>
      <c r="U15" s="53">
        <f t="shared" si="0"/>
        <v>0</v>
      </c>
      <c r="V15" s="53"/>
      <c r="W15" s="53"/>
      <c r="X15" s="58"/>
      <c r="Y15" s="58"/>
      <c r="Z15" s="53"/>
      <c r="AA15" s="53"/>
      <c r="AB15" s="53"/>
      <c r="AC15" s="53">
        <f t="shared" si="1"/>
        <v>0</v>
      </c>
      <c r="AD15" s="53"/>
      <c r="AE15" s="81"/>
      <c r="AF15" s="81"/>
      <c r="AG15" s="81"/>
      <c r="AH15" s="81"/>
    </row>
    <row r="16" spans="1:34" s="78" customFormat="1" ht="22.5" customHeight="1" x14ac:dyDescent="0.2">
      <c r="A16" s="55"/>
      <c r="B16" s="55"/>
      <c r="C16" s="55"/>
      <c r="D16" s="55"/>
      <c r="E16" s="55"/>
      <c r="F16" s="55"/>
      <c r="G16" s="55"/>
      <c r="H16" s="57"/>
      <c r="I16" s="57"/>
      <c r="J16" s="57"/>
      <c r="K16" s="56"/>
      <c r="L16" s="56"/>
      <c r="M16" s="53"/>
      <c r="N16" s="56"/>
      <c r="O16" s="53"/>
      <c r="P16" s="58"/>
      <c r="Q16" s="58"/>
      <c r="R16" s="53"/>
      <c r="S16" s="53"/>
      <c r="T16" s="53"/>
      <c r="U16" s="53">
        <f t="shared" si="0"/>
        <v>0</v>
      </c>
      <c r="V16" s="53"/>
      <c r="W16" s="53"/>
      <c r="X16" s="58"/>
      <c r="Y16" s="58"/>
      <c r="Z16" s="53"/>
      <c r="AA16" s="53"/>
      <c r="AB16" s="53"/>
      <c r="AC16" s="53">
        <f t="shared" si="1"/>
        <v>0</v>
      </c>
      <c r="AD16" s="53"/>
      <c r="AE16" s="81"/>
      <c r="AF16" s="81"/>
      <c r="AG16" s="81"/>
      <c r="AH16" s="81"/>
    </row>
    <row r="17" spans="1:34" s="78" customFormat="1" ht="22.5" customHeight="1" x14ac:dyDescent="0.2">
      <c r="A17" s="55"/>
      <c r="B17" s="55"/>
      <c r="C17" s="55"/>
      <c r="D17" s="55"/>
      <c r="E17" s="55"/>
      <c r="F17" s="55"/>
      <c r="G17" s="55"/>
      <c r="H17" s="57"/>
      <c r="I17" s="57"/>
      <c r="J17" s="57"/>
      <c r="K17" s="56"/>
      <c r="L17" s="56"/>
      <c r="M17" s="53"/>
      <c r="N17" s="56"/>
      <c r="O17" s="53"/>
      <c r="P17" s="58"/>
      <c r="Q17" s="58"/>
      <c r="R17" s="53"/>
      <c r="S17" s="53"/>
      <c r="T17" s="53"/>
      <c r="U17" s="53">
        <f t="shared" si="0"/>
        <v>0</v>
      </c>
      <c r="V17" s="53"/>
      <c r="W17" s="53"/>
      <c r="X17" s="58"/>
      <c r="Y17" s="58"/>
      <c r="Z17" s="53"/>
      <c r="AA17" s="53"/>
      <c r="AB17" s="53"/>
      <c r="AC17" s="53">
        <f t="shared" si="1"/>
        <v>0</v>
      </c>
      <c r="AD17" s="53"/>
      <c r="AE17" s="81"/>
      <c r="AF17" s="81"/>
      <c r="AG17" s="81"/>
      <c r="AH17" s="81"/>
    </row>
    <row r="18" spans="1:34" s="78" customFormat="1" ht="22.5" customHeight="1" x14ac:dyDescent="0.2">
      <c r="A18" s="55"/>
      <c r="B18" s="55"/>
      <c r="C18" s="55"/>
      <c r="D18" s="55"/>
      <c r="E18" s="55"/>
      <c r="F18" s="55"/>
      <c r="G18" s="55"/>
      <c r="H18" s="57"/>
      <c r="I18" s="57"/>
      <c r="J18" s="57"/>
      <c r="K18" s="56"/>
      <c r="L18" s="56"/>
      <c r="M18" s="53"/>
      <c r="N18" s="56"/>
      <c r="O18" s="53"/>
      <c r="P18" s="58"/>
      <c r="Q18" s="58"/>
      <c r="R18" s="53"/>
      <c r="S18" s="53"/>
      <c r="T18" s="53"/>
      <c r="U18" s="53">
        <f t="shared" si="0"/>
        <v>0</v>
      </c>
      <c r="V18" s="53"/>
      <c r="W18" s="53"/>
      <c r="X18" s="58"/>
      <c r="Y18" s="58"/>
      <c r="Z18" s="53"/>
      <c r="AA18" s="53"/>
      <c r="AB18" s="53"/>
      <c r="AC18" s="53">
        <f t="shared" si="1"/>
        <v>0</v>
      </c>
      <c r="AD18" s="53"/>
      <c r="AE18" s="81"/>
      <c r="AF18" s="81"/>
      <c r="AG18" s="81"/>
      <c r="AH18" s="81"/>
    </row>
    <row r="19" spans="1:34" s="78" customFormat="1" ht="22.5" customHeight="1" x14ac:dyDescent="0.2">
      <c r="A19" s="55"/>
      <c r="B19" s="55"/>
      <c r="C19" s="55"/>
      <c r="D19" s="55"/>
      <c r="E19" s="55"/>
      <c r="F19" s="55"/>
      <c r="G19" s="55"/>
      <c r="H19" s="57"/>
      <c r="I19" s="57"/>
      <c r="J19" s="57"/>
      <c r="K19" s="56"/>
      <c r="L19" s="56"/>
      <c r="M19" s="53"/>
      <c r="N19" s="56"/>
      <c r="O19" s="53"/>
      <c r="P19" s="58"/>
      <c r="Q19" s="58"/>
      <c r="R19" s="53"/>
      <c r="S19" s="53"/>
      <c r="T19" s="53"/>
      <c r="U19" s="53">
        <f t="shared" si="0"/>
        <v>0</v>
      </c>
      <c r="V19" s="53"/>
      <c r="W19" s="53"/>
      <c r="X19" s="58"/>
      <c r="Y19" s="58"/>
      <c r="Z19" s="53"/>
      <c r="AA19" s="53"/>
      <c r="AB19" s="53"/>
      <c r="AC19" s="53">
        <f t="shared" si="1"/>
        <v>0</v>
      </c>
      <c r="AD19" s="53"/>
      <c r="AE19" s="81"/>
      <c r="AF19" s="81"/>
      <c r="AG19" s="81"/>
      <c r="AH19" s="81"/>
    </row>
    <row r="20" spans="1:34" s="78" customFormat="1" ht="22.5" customHeight="1" x14ac:dyDescent="0.2">
      <c r="A20" s="55"/>
      <c r="B20" s="55"/>
      <c r="C20" s="55"/>
      <c r="D20" s="55"/>
      <c r="E20" s="55"/>
      <c r="F20" s="55"/>
      <c r="G20" s="55"/>
      <c r="H20" s="57"/>
      <c r="I20" s="57"/>
      <c r="J20" s="57"/>
      <c r="K20" s="56"/>
      <c r="L20" s="56"/>
      <c r="M20" s="53"/>
      <c r="N20" s="56"/>
      <c r="O20" s="53"/>
      <c r="P20" s="58"/>
      <c r="Q20" s="58"/>
      <c r="R20" s="53"/>
      <c r="S20" s="53"/>
      <c r="T20" s="53"/>
      <c r="U20" s="53">
        <f t="shared" si="0"/>
        <v>0</v>
      </c>
      <c r="V20" s="53"/>
      <c r="W20" s="53"/>
      <c r="X20" s="58"/>
      <c r="Y20" s="58"/>
      <c r="Z20" s="53"/>
      <c r="AA20" s="53"/>
      <c r="AB20" s="53"/>
      <c r="AC20" s="53">
        <f t="shared" si="1"/>
        <v>0</v>
      </c>
      <c r="AD20" s="53"/>
      <c r="AE20" s="81"/>
      <c r="AF20" s="81"/>
      <c r="AG20" s="81"/>
      <c r="AH20" s="81"/>
    </row>
    <row r="21" spans="1:34" s="78" customFormat="1" ht="22.5" customHeight="1" x14ac:dyDescent="0.2">
      <c r="A21" s="55"/>
      <c r="B21" s="55"/>
      <c r="C21" s="55"/>
      <c r="D21" s="55"/>
      <c r="E21" s="55"/>
      <c r="F21" s="55"/>
      <c r="G21" s="55"/>
      <c r="H21" s="57"/>
      <c r="I21" s="57"/>
      <c r="J21" s="57"/>
      <c r="K21" s="56"/>
      <c r="L21" s="56"/>
      <c r="M21" s="53"/>
      <c r="N21" s="56"/>
      <c r="O21" s="53"/>
      <c r="P21" s="53"/>
      <c r="Q21" s="53"/>
      <c r="R21" s="53"/>
      <c r="S21" s="53"/>
      <c r="T21" s="53"/>
      <c r="U21" s="53">
        <f t="shared" si="0"/>
        <v>0</v>
      </c>
      <c r="V21" s="53"/>
      <c r="W21" s="53"/>
      <c r="X21" s="53"/>
      <c r="Y21" s="53"/>
      <c r="Z21" s="53"/>
      <c r="AA21" s="53"/>
      <c r="AB21" s="53"/>
      <c r="AC21" s="53">
        <f t="shared" si="1"/>
        <v>0</v>
      </c>
      <c r="AD21" s="53"/>
      <c r="AE21" s="81"/>
      <c r="AF21" s="81"/>
      <c r="AG21" s="81"/>
      <c r="AH21" s="81"/>
    </row>
    <row r="22" spans="1:34" s="78" customFormat="1" ht="22.5" customHeight="1" x14ac:dyDescent="0.2">
      <c r="A22" s="55"/>
      <c r="B22" s="55"/>
      <c r="C22" s="55"/>
      <c r="D22" s="55"/>
      <c r="E22" s="55"/>
      <c r="F22" s="55"/>
      <c r="G22" s="55"/>
      <c r="H22" s="57"/>
      <c r="I22" s="57"/>
      <c r="J22" s="57"/>
      <c r="K22" s="56"/>
      <c r="L22" s="56"/>
      <c r="M22" s="53"/>
      <c r="N22" s="56"/>
      <c r="O22" s="53"/>
      <c r="P22" s="53"/>
      <c r="Q22" s="53"/>
      <c r="R22" s="53"/>
      <c r="S22" s="53"/>
      <c r="T22" s="53"/>
      <c r="U22" s="53">
        <f t="shared" si="0"/>
        <v>0</v>
      </c>
      <c r="V22" s="53"/>
      <c r="W22" s="53"/>
      <c r="X22" s="53"/>
      <c r="Y22" s="53"/>
      <c r="Z22" s="53"/>
      <c r="AA22" s="53"/>
      <c r="AB22" s="53"/>
      <c r="AC22" s="53">
        <f t="shared" si="1"/>
        <v>0</v>
      </c>
      <c r="AD22" s="53"/>
      <c r="AE22" s="81"/>
      <c r="AF22" s="81"/>
      <c r="AG22" s="81"/>
      <c r="AH22" s="81"/>
    </row>
    <row r="23" spans="1:34" s="78" customFormat="1" ht="22.5" customHeight="1" x14ac:dyDescent="0.2">
      <c r="A23" s="55"/>
      <c r="B23" s="55"/>
      <c r="C23" s="55"/>
      <c r="D23" s="55"/>
      <c r="E23" s="55"/>
      <c r="F23" s="55"/>
      <c r="G23" s="55"/>
      <c r="H23" s="57"/>
      <c r="I23" s="57"/>
      <c r="J23" s="57"/>
      <c r="K23" s="56"/>
      <c r="L23" s="56"/>
      <c r="M23" s="53"/>
      <c r="N23" s="56"/>
      <c r="O23" s="53"/>
      <c r="P23" s="53"/>
      <c r="Q23" s="53"/>
      <c r="R23" s="53"/>
      <c r="S23" s="53"/>
      <c r="T23" s="53"/>
      <c r="U23" s="53">
        <f t="shared" si="0"/>
        <v>0</v>
      </c>
      <c r="V23" s="53"/>
      <c r="W23" s="53"/>
      <c r="X23" s="53"/>
      <c r="Y23" s="53"/>
      <c r="Z23" s="53"/>
      <c r="AA23" s="53"/>
      <c r="AB23" s="53"/>
      <c r="AC23" s="53">
        <f t="shared" si="1"/>
        <v>0</v>
      </c>
      <c r="AD23" s="53"/>
      <c r="AE23" s="81"/>
      <c r="AF23" s="81"/>
      <c r="AG23" s="81"/>
      <c r="AH23" s="81"/>
    </row>
    <row r="24" spans="1:34" s="78" customFormat="1" ht="22.5" customHeight="1" x14ac:dyDescent="0.2">
      <c r="A24" s="55"/>
      <c r="B24" s="55"/>
      <c r="C24" s="55"/>
      <c r="D24" s="55"/>
      <c r="E24" s="55"/>
      <c r="F24" s="55"/>
      <c r="G24" s="55"/>
      <c r="H24" s="57"/>
      <c r="I24" s="57"/>
      <c r="J24" s="57"/>
      <c r="K24" s="56"/>
      <c r="L24" s="56"/>
      <c r="M24" s="53"/>
      <c r="N24" s="56"/>
      <c r="O24" s="53"/>
      <c r="P24" s="53"/>
      <c r="Q24" s="53"/>
      <c r="R24" s="53"/>
      <c r="S24" s="53"/>
      <c r="T24" s="53"/>
      <c r="U24" s="53">
        <f t="shared" si="0"/>
        <v>0</v>
      </c>
      <c r="V24" s="53"/>
      <c r="W24" s="53"/>
      <c r="X24" s="53"/>
      <c r="Y24" s="53"/>
      <c r="Z24" s="53"/>
      <c r="AA24" s="53"/>
      <c r="AB24" s="53"/>
      <c r="AC24" s="53">
        <f t="shared" si="1"/>
        <v>0</v>
      </c>
      <c r="AD24" s="53"/>
      <c r="AE24" s="81"/>
      <c r="AF24" s="81"/>
      <c r="AG24" s="81"/>
      <c r="AH24" s="81"/>
    </row>
    <row r="25" spans="1:34" s="78" customFormat="1" ht="22.5" customHeight="1" x14ac:dyDescent="0.2">
      <c r="A25" s="55"/>
      <c r="B25" s="55"/>
      <c r="C25" s="55"/>
      <c r="D25" s="55"/>
      <c r="E25" s="55"/>
      <c r="F25" s="55"/>
      <c r="G25" s="55"/>
      <c r="H25" s="57"/>
      <c r="I25" s="57"/>
      <c r="J25" s="57"/>
      <c r="K25" s="56"/>
      <c r="L25" s="56"/>
      <c r="M25" s="53"/>
      <c r="N25" s="56"/>
      <c r="O25" s="53"/>
      <c r="P25" s="53"/>
      <c r="Q25" s="53"/>
      <c r="R25" s="53"/>
      <c r="S25" s="53"/>
      <c r="T25" s="53"/>
      <c r="U25" s="53">
        <f t="shared" si="0"/>
        <v>0</v>
      </c>
      <c r="V25" s="53"/>
      <c r="W25" s="53"/>
      <c r="X25" s="53"/>
      <c r="Y25" s="53"/>
      <c r="Z25" s="53"/>
      <c r="AA25" s="53"/>
      <c r="AB25" s="53"/>
      <c r="AC25" s="53">
        <f t="shared" si="1"/>
        <v>0</v>
      </c>
      <c r="AD25" s="53"/>
      <c r="AE25" s="81"/>
      <c r="AF25" s="81"/>
      <c r="AG25" s="81"/>
      <c r="AH25" s="81"/>
    </row>
    <row r="26" spans="1:34" s="78" customFormat="1" ht="22.5" customHeight="1" x14ac:dyDescent="0.2">
      <c r="A26" s="55"/>
      <c r="B26" s="55"/>
      <c r="C26" s="55"/>
      <c r="D26" s="55"/>
      <c r="E26" s="55"/>
      <c r="F26" s="55"/>
      <c r="G26" s="55"/>
      <c r="H26" s="57"/>
      <c r="I26" s="57"/>
      <c r="J26" s="57"/>
      <c r="K26" s="56"/>
      <c r="L26" s="56"/>
      <c r="M26" s="53"/>
      <c r="N26" s="56"/>
      <c r="O26" s="53"/>
      <c r="P26" s="53"/>
      <c r="Q26" s="53"/>
      <c r="R26" s="53"/>
      <c r="S26" s="53"/>
      <c r="T26" s="53"/>
      <c r="U26" s="53">
        <f t="shared" si="0"/>
        <v>0</v>
      </c>
      <c r="V26" s="53"/>
      <c r="W26" s="53"/>
      <c r="X26" s="53"/>
      <c r="Y26" s="53"/>
      <c r="Z26" s="53"/>
      <c r="AA26" s="53"/>
      <c r="AB26" s="53"/>
      <c r="AC26" s="53">
        <f t="shared" si="1"/>
        <v>0</v>
      </c>
      <c r="AD26" s="53"/>
      <c r="AE26" s="81"/>
      <c r="AF26" s="81"/>
      <c r="AG26" s="81"/>
      <c r="AH26" s="81"/>
    </row>
    <row r="27" spans="1:34" s="78" customFormat="1" ht="22.5" customHeight="1" x14ac:dyDescent="0.2">
      <c r="A27" s="55"/>
      <c r="B27" s="55"/>
      <c r="C27" s="55"/>
      <c r="D27" s="55"/>
      <c r="E27" s="55"/>
      <c r="F27" s="55"/>
      <c r="G27" s="55"/>
      <c r="H27" s="57"/>
      <c r="I27" s="57"/>
      <c r="J27" s="57"/>
      <c r="K27" s="56"/>
      <c r="L27" s="56"/>
      <c r="M27" s="53"/>
      <c r="N27" s="56"/>
      <c r="O27" s="53"/>
      <c r="P27" s="53"/>
      <c r="Q27" s="53"/>
      <c r="R27" s="53"/>
      <c r="S27" s="53"/>
      <c r="T27" s="53"/>
      <c r="U27" s="53">
        <f t="shared" si="0"/>
        <v>0</v>
      </c>
      <c r="V27" s="53"/>
      <c r="W27" s="53"/>
      <c r="X27" s="53"/>
      <c r="Y27" s="53"/>
      <c r="Z27" s="53"/>
      <c r="AA27" s="53"/>
      <c r="AB27" s="53"/>
      <c r="AC27" s="53">
        <f t="shared" si="1"/>
        <v>0</v>
      </c>
      <c r="AD27" s="53"/>
      <c r="AE27" s="81"/>
      <c r="AF27" s="81"/>
      <c r="AG27" s="81"/>
      <c r="AH27" s="81"/>
    </row>
    <row r="28" spans="1:34" s="78" customFormat="1" ht="22.5" customHeight="1" x14ac:dyDescent="0.2">
      <c r="A28" s="55"/>
      <c r="B28" s="55"/>
      <c r="C28" s="55"/>
      <c r="D28" s="55"/>
      <c r="E28" s="55"/>
      <c r="F28" s="55"/>
      <c r="G28" s="55"/>
      <c r="H28" s="57"/>
      <c r="I28" s="57"/>
      <c r="J28" s="57"/>
      <c r="K28" s="56"/>
      <c r="L28" s="56"/>
      <c r="M28" s="53"/>
      <c r="N28" s="56"/>
      <c r="O28" s="53"/>
      <c r="P28" s="53"/>
      <c r="Q28" s="53"/>
      <c r="R28" s="53"/>
      <c r="S28" s="53"/>
      <c r="T28" s="53"/>
      <c r="U28" s="53">
        <f t="shared" si="0"/>
        <v>0</v>
      </c>
      <c r="V28" s="53"/>
      <c r="W28" s="53"/>
      <c r="X28" s="53"/>
      <c r="Y28" s="53"/>
      <c r="Z28" s="53"/>
      <c r="AA28" s="53"/>
      <c r="AB28" s="53"/>
      <c r="AC28" s="53">
        <f t="shared" si="1"/>
        <v>0</v>
      </c>
      <c r="AD28" s="53"/>
      <c r="AE28" s="81"/>
      <c r="AF28" s="81"/>
      <c r="AG28" s="81"/>
      <c r="AH28" s="81"/>
    </row>
    <row r="29" spans="1:34" s="78" customFormat="1" ht="22.5" customHeight="1" x14ac:dyDescent="0.2">
      <c r="A29" s="55"/>
      <c r="B29" s="55"/>
      <c r="C29" s="55"/>
      <c r="D29" s="55"/>
      <c r="E29" s="55"/>
      <c r="F29" s="55"/>
      <c r="G29" s="55"/>
      <c r="H29" s="57"/>
      <c r="I29" s="57"/>
      <c r="J29" s="57"/>
      <c r="K29" s="56"/>
      <c r="L29" s="56"/>
      <c r="M29" s="53"/>
      <c r="N29" s="56"/>
      <c r="O29" s="53"/>
      <c r="P29" s="53"/>
      <c r="Q29" s="53"/>
      <c r="R29" s="53"/>
      <c r="S29" s="53"/>
      <c r="T29" s="53"/>
      <c r="U29" s="53">
        <f t="shared" si="0"/>
        <v>0</v>
      </c>
      <c r="V29" s="53"/>
      <c r="W29" s="53"/>
      <c r="X29" s="53"/>
      <c r="Y29" s="53"/>
      <c r="Z29" s="53"/>
      <c r="AA29" s="53"/>
      <c r="AB29" s="53"/>
      <c r="AC29" s="53">
        <f t="shared" si="1"/>
        <v>0</v>
      </c>
      <c r="AD29" s="53"/>
      <c r="AE29" s="81"/>
      <c r="AF29" s="81"/>
      <c r="AG29" s="81"/>
      <c r="AH29" s="81"/>
    </row>
    <row r="30" spans="1:34" s="78" customFormat="1" ht="22.5" customHeight="1" x14ac:dyDescent="0.2">
      <c r="A30" s="55"/>
      <c r="B30" s="55"/>
      <c r="C30" s="55"/>
      <c r="D30" s="55"/>
      <c r="E30" s="55"/>
      <c r="F30" s="55"/>
      <c r="G30" s="55"/>
      <c r="H30" s="57"/>
      <c r="I30" s="57"/>
      <c r="J30" s="57"/>
      <c r="K30" s="56"/>
      <c r="L30" s="56"/>
      <c r="M30" s="53"/>
      <c r="N30" s="56"/>
      <c r="O30" s="53"/>
      <c r="P30" s="53"/>
      <c r="Q30" s="53"/>
      <c r="R30" s="53"/>
      <c r="S30" s="53"/>
      <c r="T30" s="53"/>
      <c r="U30" s="53">
        <f t="shared" si="0"/>
        <v>0</v>
      </c>
      <c r="V30" s="53"/>
      <c r="W30" s="53"/>
      <c r="X30" s="53"/>
      <c r="Y30" s="53"/>
      <c r="Z30" s="53"/>
      <c r="AA30" s="53"/>
      <c r="AB30" s="53"/>
      <c r="AC30" s="53">
        <f t="shared" si="1"/>
        <v>0</v>
      </c>
      <c r="AD30" s="53"/>
      <c r="AE30" s="81"/>
      <c r="AF30" s="81"/>
      <c r="AG30" s="81"/>
      <c r="AH30" s="81"/>
    </row>
    <row r="31" spans="1:34" s="78" customFormat="1" ht="22.5" customHeight="1" x14ac:dyDescent="0.2">
      <c r="A31" s="55"/>
      <c r="B31" s="55"/>
      <c r="C31" s="55"/>
      <c r="D31" s="55"/>
      <c r="E31" s="55"/>
      <c r="F31" s="55"/>
      <c r="G31" s="55"/>
      <c r="H31" s="57"/>
      <c r="I31" s="57"/>
      <c r="J31" s="57"/>
      <c r="K31" s="56"/>
      <c r="L31" s="56"/>
      <c r="M31" s="53"/>
      <c r="N31" s="56"/>
      <c r="O31" s="53"/>
      <c r="P31" s="53"/>
      <c r="Q31" s="53"/>
      <c r="R31" s="53"/>
      <c r="S31" s="53"/>
      <c r="T31" s="53"/>
      <c r="U31" s="53">
        <f t="shared" si="0"/>
        <v>0</v>
      </c>
      <c r="V31" s="53"/>
      <c r="W31" s="53"/>
      <c r="X31" s="53"/>
      <c r="Y31" s="53"/>
      <c r="Z31" s="53"/>
      <c r="AA31" s="53"/>
      <c r="AB31" s="53"/>
      <c r="AC31" s="53">
        <f t="shared" si="1"/>
        <v>0</v>
      </c>
      <c r="AD31" s="53"/>
      <c r="AE31" s="81"/>
      <c r="AF31" s="81"/>
      <c r="AG31" s="81"/>
      <c r="AH31" s="81"/>
    </row>
    <row r="32" spans="1:34" s="78" customFormat="1" ht="22.5" customHeight="1" x14ac:dyDescent="0.2">
      <c r="A32" s="55"/>
      <c r="B32" s="55"/>
      <c r="C32" s="55"/>
      <c r="D32" s="55"/>
      <c r="E32" s="55"/>
      <c r="F32" s="55"/>
      <c r="G32" s="55"/>
      <c r="H32" s="57"/>
      <c r="I32" s="57"/>
      <c r="J32" s="57"/>
      <c r="K32" s="56"/>
      <c r="L32" s="56"/>
      <c r="M32" s="53"/>
      <c r="N32" s="56"/>
      <c r="O32" s="53"/>
      <c r="P32" s="53"/>
      <c r="Q32" s="53"/>
      <c r="R32" s="53"/>
      <c r="S32" s="53"/>
      <c r="T32" s="53"/>
      <c r="U32" s="53">
        <f t="shared" si="0"/>
        <v>0</v>
      </c>
      <c r="V32" s="53"/>
      <c r="W32" s="53"/>
      <c r="X32" s="53"/>
      <c r="Y32" s="53"/>
      <c r="Z32" s="53"/>
      <c r="AA32" s="53"/>
      <c r="AB32" s="53"/>
      <c r="AC32" s="53">
        <f t="shared" si="1"/>
        <v>0</v>
      </c>
      <c r="AD32" s="53"/>
      <c r="AE32" s="81"/>
      <c r="AF32" s="81"/>
      <c r="AG32" s="81"/>
      <c r="AH32" s="81"/>
    </row>
    <row r="33" spans="1:34" s="78" customFormat="1" ht="22.5" customHeight="1" x14ac:dyDescent="0.2">
      <c r="A33" s="55"/>
      <c r="B33" s="55"/>
      <c r="C33" s="55"/>
      <c r="D33" s="55"/>
      <c r="E33" s="55"/>
      <c r="F33" s="55"/>
      <c r="G33" s="55"/>
      <c r="H33" s="57"/>
      <c r="I33" s="57"/>
      <c r="J33" s="57"/>
      <c r="K33" s="56"/>
      <c r="L33" s="56"/>
      <c r="M33" s="53"/>
      <c r="N33" s="56"/>
      <c r="O33" s="53"/>
      <c r="P33" s="53"/>
      <c r="Q33" s="53"/>
      <c r="R33" s="53"/>
      <c r="S33" s="53"/>
      <c r="T33" s="53"/>
      <c r="U33" s="53">
        <f t="shared" si="0"/>
        <v>0</v>
      </c>
      <c r="V33" s="53"/>
      <c r="W33" s="53"/>
      <c r="X33" s="53"/>
      <c r="Y33" s="53"/>
      <c r="Z33" s="53"/>
      <c r="AA33" s="53"/>
      <c r="AB33" s="53"/>
      <c r="AC33" s="53">
        <f t="shared" si="1"/>
        <v>0</v>
      </c>
      <c r="AD33" s="53"/>
      <c r="AE33" s="81"/>
      <c r="AF33" s="81"/>
      <c r="AG33" s="81"/>
      <c r="AH33" s="81"/>
    </row>
    <row r="34" spans="1:34" s="78" customFormat="1" ht="22.5" customHeight="1" x14ac:dyDescent="0.2">
      <c r="A34" s="55"/>
      <c r="B34" s="55"/>
      <c r="C34" s="55"/>
      <c r="D34" s="55"/>
      <c r="E34" s="55"/>
      <c r="F34" s="55"/>
      <c r="G34" s="55"/>
      <c r="H34" s="57"/>
      <c r="I34" s="57"/>
      <c r="J34" s="57"/>
      <c r="K34" s="56"/>
      <c r="L34" s="56"/>
      <c r="M34" s="53"/>
      <c r="N34" s="56"/>
      <c r="O34" s="53"/>
      <c r="P34" s="53"/>
      <c r="Q34" s="53"/>
      <c r="R34" s="53"/>
      <c r="S34" s="53"/>
      <c r="T34" s="53"/>
      <c r="U34" s="53">
        <f t="shared" si="0"/>
        <v>0</v>
      </c>
      <c r="V34" s="53"/>
      <c r="W34" s="53"/>
      <c r="X34" s="53"/>
      <c r="Y34" s="53"/>
      <c r="Z34" s="53"/>
      <c r="AA34" s="53"/>
      <c r="AB34" s="53"/>
      <c r="AC34" s="53">
        <f t="shared" si="1"/>
        <v>0</v>
      </c>
      <c r="AD34" s="53"/>
      <c r="AE34" s="81"/>
      <c r="AF34" s="81"/>
      <c r="AG34" s="81"/>
      <c r="AH34" s="81"/>
    </row>
    <row r="35" spans="1:34" s="78" customFormat="1" ht="22.5" customHeight="1" x14ac:dyDescent="0.2">
      <c r="A35" s="55"/>
      <c r="B35" s="55"/>
      <c r="C35" s="55"/>
      <c r="D35" s="55"/>
      <c r="E35" s="55"/>
      <c r="F35" s="55"/>
      <c r="G35" s="55"/>
      <c r="H35" s="57"/>
      <c r="I35" s="57"/>
      <c r="J35" s="57"/>
      <c r="K35" s="56"/>
      <c r="L35" s="56"/>
      <c r="M35" s="53"/>
      <c r="N35" s="56"/>
      <c r="O35" s="53"/>
      <c r="P35" s="53"/>
      <c r="Q35" s="53"/>
      <c r="R35" s="53"/>
      <c r="S35" s="53"/>
      <c r="T35" s="53"/>
      <c r="U35" s="53">
        <f t="shared" ref="U35" si="2">SUM(P35:T35)</f>
        <v>0</v>
      </c>
      <c r="V35" s="53"/>
      <c r="W35" s="53"/>
      <c r="X35" s="53"/>
      <c r="Y35" s="53"/>
      <c r="Z35" s="53"/>
      <c r="AA35" s="53"/>
      <c r="AB35" s="53"/>
      <c r="AC35" s="53">
        <f t="shared" ref="AC35" si="3">SUM(X35:AB35)</f>
        <v>0</v>
      </c>
      <c r="AD35" s="53"/>
      <c r="AE35" s="81"/>
      <c r="AF35" s="81"/>
      <c r="AG35" s="81"/>
      <c r="AH35" s="81"/>
    </row>
    <row r="36" spans="1:34" s="78" customFormat="1" ht="22.5" customHeight="1" x14ac:dyDescent="0.2">
      <c r="A36" s="55"/>
      <c r="B36" s="55"/>
      <c r="C36" s="55"/>
      <c r="D36" s="55"/>
      <c r="E36" s="55"/>
      <c r="F36" s="55"/>
      <c r="G36" s="55"/>
      <c r="H36" s="57"/>
      <c r="I36" s="57"/>
      <c r="J36" s="57"/>
      <c r="K36" s="56"/>
      <c r="L36" s="56"/>
      <c r="M36" s="53"/>
      <c r="N36" s="56"/>
      <c r="O36" s="53"/>
      <c r="P36" s="53"/>
      <c r="Q36" s="53"/>
      <c r="R36" s="53"/>
      <c r="S36" s="53"/>
      <c r="T36" s="53"/>
      <c r="U36" s="53">
        <f>SUM(P36:T36)</f>
        <v>0</v>
      </c>
      <c r="V36" s="53"/>
      <c r="W36" s="53"/>
      <c r="X36" s="53"/>
      <c r="Y36" s="53"/>
      <c r="Z36" s="53"/>
      <c r="AA36" s="53"/>
      <c r="AB36" s="53"/>
      <c r="AC36" s="53">
        <f>SUM(X36:AB36)</f>
        <v>0</v>
      </c>
      <c r="AD36" s="53"/>
      <c r="AE36" s="81"/>
      <c r="AF36" s="81"/>
      <c r="AG36" s="81"/>
      <c r="AH36" s="81"/>
    </row>
    <row r="37" spans="1:34" s="78" customFormat="1" ht="22.5" customHeight="1" x14ac:dyDescent="0.2">
      <c r="A37" s="55"/>
      <c r="B37" s="55"/>
      <c r="C37" s="55"/>
      <c r="D37" s="55"/>
      <c r="E37" s="55"/>
      <c r="F37" s="55"/>
      <c r="G37" s="55"/>
      <c r="H37" s="57"/>
      <c r="I37" s="57"/>
      <c r="J37" s="57"/>
      <c r="K37" s="56"/>
      <c r="L37" s="56"/>
      <c r="M37" s="53"/>
      <c r="N37" s="56"/>
      <c r="O37" s="53"/>
      <c r="P37" s="53"/>
      <c r="Q37" s="53"/>
      <c r="R37" s="53"/>
      <c r="S37" s="53"/>
      <c r="T37" s="53"/>
      <c r="U37" s="53">
        <f t="shared" ref="U37:U42" si="4">SUM(P37:T37)</f>
        <v>0</v>
      </c>
      <c r="V37" s="53"/>
      <c r="W37" s="53"/>
      <c r="X37" s="53"/>
      <c r="Y37" s="53"/>
      <c r="Z37" s="53"/>
      <c r="AA37" s="53"/>
      <c r="AB37" s="53"/>
      <c r="AC37" s="53">
        <f t="shared" ref="AC37:AC42" si="5">SUM(X37:AB37)</f>
        <v>0</v>
      </c>
      <c r="AD37" s="53"/>
      <c r="AE37" s="81"/>
      <c r="AF37" s="81"/>
      <c r="AG37" s="81"/>
      <c r="AH37" s="81"/>
    </row>
    <row r="38" spans="1:34" s="78" customFormat="1" ht="22.5" customHeight="1" x14ac:dyDescent="0.2">
      <c r="A38" s="55"/>
      <c r="B38" s="55"/>
      <c r="C38" s="55"/>
      <c r="D38" s="55"/>
      <c r="E38" s="55"/>
      <c r="F38" s="55"/>
      <c r="G38" s="55"/>
      <c r="H38" s="57"/>
      <c r="I38" s="57"/>
      <c r="J38" s="57"/>
      <c r="K38" s="56"/>
      <c r="L38" s="56"/>
      <c r="M38" s="53"/>
      <c r="N38" s="56"/>
      <c r="O38" s="53"/>
      <c r="P38" s="53"/>
      <c r="Q38" s="53"/>
      <c r="R38" s="53"/>
      <c r="S38" s="53"/>
      <c r="T38" s="53"/>
      <c r="U38" s="53">
        <f t="shared" si="4"/>
        <v>0</v>
      </c>
      <c r="V38" s="53"/>
      <c r="W38" s="53"/>
      <c r="X38" s="53"/>
      <c r="Y38" s="53"/>
      <c r="Z38" s="53"/>
      <c r="AA38" s="53"/>
      <c r="AB38" s="53"/>
      <c r="AC38" s="53">
        <f t="shared" si="5"/>
        <v>0</v>
      </c>
      <c r="AD38" s="53"/>
      <c r="AE38" s="81"/>
      <c r="AF38" s="81"/>
      <c r="AG38" s="81"/>
      <c r="AH38" s="81"/>
    </row>
    <row r="39" spans="1:34" s="78" customFormat="1" ht="22.5" customHeight="1" x14ac:dyDescent="0.2">
      <c r="A39" s="55"/>
      <c r="B39" s="55"/>
      <c r="C39" s="55"/>
      <c r="D39" s="55"/>
      <c r="E39" s="55"/>
      <c r="F39" s="55"/>
      <c r="G39" s="55"/>
      <c r="H39" s="57"/>
      <c r="I39" s="57"/>
      <c r="J39" s="57"/>
      <c r="K39" s="56"/>
      <c r="L39" s="56"/>
      <c r="M39" s="53"/>
      <c r="N39" s="56"/>
      <c r="O39" s="53"/>
      <c r="P39" s="53"/>
      <c r="Q39" s="53"/>
      <c r="R39" s="53"/>
      <c r="S39" s="53"/>
      <c r="T39" s="53"/>
      <c r="U39" s="53">
        <f t="shared" si="4"/>
        <v>0</v>
      </c>
      <c r="V39" s="53"/>
      <c r="W39" s="53"/>
      <c r="X39" s="53"/>
      <c r="Y39" s="53"/>
      <c r="Z39" s="53"/>
      <c r="AA39" s="53"/>
      <c r="AB39" s="53"/>
      <c r="AC39" s="53">
        <f t="shared" si="5"/>
        <v>0</v>
      </c>
      <c r="AD39" s="53"/>
      <c r="AE39" s="81"/>
      <c r="AF39" s="81"/>
      <c r="AG39" s="81"/>
      <c r="AH39" s="81"/>
    </row>
    <row r="40" spans="1:34" s="78" customFormat="1" ht="22.5" customHeight="1" x14ac:dyDescent="0.2">
      <c r="A40" s="55"/>
      <c r="B40" s="55"/>
      <c r="C40" s="55"/>
      <c r="D40" s="55"/>
      <c r="E40" s="55"/>
      <c r="F40" s="55"/>
      <c r="G40" s="55"/>
      <c r="H40" s="57"/>
      <c r="I40" s="57"/>
      <c r="J40" s="57"/>
      <c r="K40" s="56"/>
      <c r="L40" s="56"/>
      <c r="M40" s="53"/>
      <c r="N40" s="56"/>
      <c r="O40" s="53"/>
      <c r="P40" s="53"/>
      <c r="Q40" s="53"/>
      <c r="R40" s="53"/>
      <c r="S40" s="53"/>
      <c r="T40" s="53"/>
      <c r="U40" s="53">
        <f t="shared" si="4"/>
        <v>0</v>
      </c>
      <c r="V40" s="53"/>
      <c r="W40" s="53"/>
      <c r="X40" s="53"/>
      <c r="Y40" s="53"/>
      <c r="Z40" s="53"/>
      <c r="AA40" s="53"/>
      <c r="AB40" s="53"/>
      <c r="AC40" s="53">
        <f t="shared" si="5"/>
        <v>0</v>
      </c>
      <c r="AD40" s="53"/>
      <c r="AE40" s="81"/>
      <c r="AF40" s="81"/>
      <c r="AG40" s="81"/>
      <c r="AH40" s="81"/>
    </row>
    <row r="41" spans="1:34" s="78" customFormat="1" ht="22.5" customHeight="1" x14ac:dyDescent="0.2">
      <c r="A41" s="55"/>
      <c r="B41" s="55"/>
      <c r="C41" s="55"/>
      <c r="D41" s="55"/>
      <c r="E41" s="55"/>
      <c r="F41" s="55"/>
      <c r="G41" s="55"/>
      <c r="H41" s="57"/>
      <c r="I41" s="57"/>
      <c r="J41" s="57"/>
      <c r="K41" s="56"/>
      <c r="L41" s="56"/>
      <c r="M41" s="53"/>
      <c r="N41" s="56"/>
      <c r="O41" s="53"/>
      <c r="P41" s="53"/>
      <c r="Q41" s="53"/>
      <c r="R41" s="53"/>
      <c r="S41" s="53"/>
      <c r="T41" s="53"/>
      <c r="U41" s="53">
        <f t="shared" si="4"/>
        <v>0</v>
      </c>
      <c r="V41" s="53"/>
      <c r="W41" s="53"/>
      <c r="X41" s="53"/>
      <c r="Y41" s="53"/>
      <c r="Z41" s="53"/>
      <c r="AA41" s="53"/>
      <c r="AB41" s="53"/>
      <c r="AC41" s="53">
        <f t="shared" si="5"/>
        <v>0</v>
      </c>
      <c r="AD41" s="53"/>
      <c r="AE41" s="81"/>
      <c r="AF41" s="81"/>
      <c r="AG41" s="81"/>
      <c r="AH41" s="81"/>
    </row>
    <row r="42" spans="1:34" s="78" customFormat="1" ht="22.5" customHeight="1" x14ac:dyDescent="0.2">
      <c r="A42" s="55"/>
      <c r="B42" s="55"/>
      <c r="C42" s="55"/>
      <c r="D42" s="55"/>
      <c r="E42" s="55"/>
      <c r="F42" s="55"/>
      <c r="G42" s="55"/>
      <c r="H42" s="57"/>
      <c r="I42" s="57"/>
      <c r="J42" s="57"/>
      <c r="K42" s="56"/>
      <c r="L42" s="56"/>
      <c r="M42" s="53"/>
      <c r="N42" s="56"/>
      <c r="O42" s="53"/>
      <c r="P42" s="53"/>
      <c r="Q42" s="53"/>
      <c r="R42" s="53"/>
      <c r="S42" s="53"/>
      <c r="T42" s="53"/>
      <c r="U42" s="53">
        <f t="shared" si="4"/>
        <v>0</v>
      </c>
      <c r="V42" s="53"/>
      <c r="W42" s="53"/>
      <c r="X42" s="53"/>
      <c r="Y42" s="53"/>
      <c r="Z42" s="53"/>
      <c r="AA42" s="53"/>
      <c r="AB42" s="53"/>
      <c r="AC42" s="53">
        <f t="shared" si="5"/>
        <v>0</v>
      </c>
      <c r="AD42" s="53"/>
      <c r="AE42" s="81"/>
      <c r="AF42" s="81"/>
      <c r="AG42" s="81"/>
      <c r="AH42" s="81"/>
    </row>
    <row r="43" spans="1:34" s="78" customFormat="1" ht="22.5" customHeight="1" x14ac:dyDescent="0.2">
      <c r="A43" s="55"/>
      <c r="B43" s="55"/>
      <c r="C43" s="55"/>
      <c r="D43" s="55"/>
      <c r="E43" s="55"/>
      <c r="F43" s="55"/>
      <c r="G43" s="55"/>
      <c r="H43" s="57"/>
      <c r="I43" s="57"/>
      <c r="J43" s="57"/>
      <c r="K43" s="56"/>
      <c r="L43" s="56"/>
      <c r="M43" s="53"/>
      <c r="N43" s="56"/>
      <c r="O43" s="53"/>
      <c r="P43" s="53"/>
      <c r="Q43" s="53"/>
      <c r="R43" s="53"/>
      <c r="S43" s="53"/>
      <c r="T43" s="53"/>
      <c r="U43" s="53">
        <f t="shared" ref="U43" si="6">SUM(P43:T43)</f>
        <v>0</v>
      </c>
      <c r="V43" s="53"/>
      <c r="W43" s="53"/>
      <c r="X43" s="53"/>
      <c r="Y43" s="53"/>
      <c r="Z43" s="53"/>
      <c r="AA43" s="53"/>
      <c r="AB43" s="53"/>
      <c r="AC43" s="53">
        <f t="shared" ref="AC43" si="7">SUM(X43:AB43)</f>
        <v>0</v>
      </c>
      <c r="AD43" s="53"/>
      <c r="AE43" s="81"/>
      <c r="AF43" s="81"/>
      <c r="AG43" s="81"/>
      <c r="AH43" s="81"/>
    </row>
    <row r="44" spans="1:34" s="78" customFormat="1" ht="22.5" customHeight="1" x14ac:dyDescent="0.2">
      <c r="A44" s="55"/>
      <c r="B44" s="55"/>
      <c r="C44" s="55"/>
      <c r="D44" s="55"/>
      <c r="E44" s="55"/>
      <c r="F44" s="55"/>
      <c r="G44" s="55"/>
      <c r="H44" s="55"/>
      <c r="I44" s="55"/>
      <c r="J44" s="55"/>
      <c r="K44" s="56"/>
      <c r="L44" s="56"/>
      <c r="M44" s="53"/>
      <c r="N44" s="56"/>
      <c r="O44" s="53"/>
      <c r="P44" s="53"/>
      <c r="Q44" s="53"/>
      <c r="R44" s="53"/>
      <c r="S44" s="53"/>
      <c r="T44" s="53"/>
      <c r="U44" s="53"/>
      <c r="V44" s="53"/>
      <c r="W44" s="53"/>
      <c r="X44" s="53"/>
      <c r="Y44" s="53"/>
      <c r="Z44" s="53"/>
      <c r="AA44" s="53"/>
      <c r="AB44" s="53"/>
      <c r="AC44" s="53"/>
      <c r="AD44" s="53"/>
      <c r="AE44" s="81"/>
      <c r="AF44" s="81"/>
      <c r="AG44" s="81"/>
      <c r="AH44" s="81"/>
    </row>
    <row r="45" spans="1:34" s="78" customFormat="1" ht="22.5" customHeight="1" x14ac:dyDescent="0.2">
      <c r="A45" s="160" t="s">
        <v>159</v>
      </c>
      <c r="B45" s="160"/>
      <c r="C45" s="160"/>
      <c r="D45" s="160"/>
      <c r="E45" s="160"/>
      <c r="F45" s="160"/>
      <c r="G45" s="55"/>
      <c r="H45" s="55"/>
      <c r="I45" s="55"/>
      <c r="J45" s="55"/>
      <c r="K45" s="56">
        <f>SUBTOTAL(9,K7:K43)</f>
        <v>0</v>
      </c>
      <c r="L45" s="56">
        <f>SUBTOTAL(9,L7:L43)</f>
        <v>0</v>
      </c>
      <c r="M45" s="53">
        <f>SUBTOTAL(9,M7:M43)</f>
        <v>0</v>
      </c>
      <c r="N45" s="53">
        <f>SUBTOTAL(9,N7:N43)</f>
        <v>0</v>
      </c>
      <c r="O45" s="53">
        <f>SUBTOTAL(9,O7:O43)</f>
        <v>0</v>
      </c>
      <c r="P45" s="53">
        <f t="shared" ref="P45:AC45" si="8">SUBTOTAL(9,P7:P43)</f>
        <v>0</v>
      </c>
      <c r="Q45" s="53">
        <f t="shared" si="8"/>
        <v>0</v>
      </c>
      <c r="R45" s="53">
        <f t="shared" si="8"/>
        <v>0</v>
      </c>
      <c r="S45" s="53">
        <f t="shared" si="8"/>
        <v>0</v>
      </c>
      <c r="T45" s="53">
        <f t="shared" si="8"/>
        <v>0</v>
      </c>
      <c r="U45" s="53">
        <f t="shared" si="8"/>
        <v>0</v>
      </c>
      <c r="V45" s="53">
        <f>SUBTOTAL(9,V7:V43)</f>
        <v>0</v>
      </c>
      <c r="W45" s="53">
        <f t="shared" si="8"/>
        <v>0</v>
      </c>
      <c r="X45" s="53">
        <f t="shared" si="8"/>
        <v>0</v>
      </c>
      <c r="Y45" s="53">
        <f t="shared" si="8"/>
        <v>0</v>
      </c>
      <c r="Z45" s="53">
        <f t="shared" si="8"/>
        <v>0</v>
      </c>
      <c r="AA45" s="53">
        <f t="shared" si="8"/>
        <v>0</v>
      </c>
      <c r="AB45" s="53">
        <f t="shared" si="8"/>
        <v>0</v>
      </c>
      <c r="AC45" s="53">
        <f t="shared" si="8"/>
        <v>0</v>
      </c>
      <c r="AD45" s="53"/>
      <c r="AE45" s="81"/>
      <c r="AF45" s="81"/>
      <c r="AG45" s="81"/>
      <c r="AH45" s="81"/>
    </row>
    <row r="46" spans="1:34" x14ac:dyDescent="0.2">
      <c r="A46" s="59" t="s">
        <v>165</v>
      </c>
      <c r="B46" s="60"/>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row>
    <row r="47" spans="1:34" x14ac:dyDescent="0.2">
      <c r="A47" s="59" t="s">
        <v>166</v>
      </c>
      <c r="B47" s="60"/>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row>
    <row r="48" spans="1:34" x14ac:dyDescent="0.2">
      <c r="A48" s="59" t="s">
        <v>174</v>
      </c>
      <c r="B48" s="60"/>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row>
    <row r="49" spans="1:1" x14ac:dyDescent="0.2">
      <c r="A49" s="51" t="s">
        <v>169</v>
      </c>
    </row>
    <row r="50" spans="1:1" x14ac:dyDescent="0.2">
      <c r="A50" s="51" t="s">
        <v>167</v>
      </c>
    </row>
    <row r="51" spans="1:1" x14ac:dyDescent="0.2">
      <c r="A51" s="51" t="s">
        <v>168</v>
      </c>
    </row>
    <row r="52" spans="1:1" x14ac:dyDescent="0.2">
      <c r="A52" s="51" t="s">
        <v>497</v>
      </c>
    </row>
  </sheetData>
  <mergeCells count="38">
    <mergeCell ref="B5:B6"/>
    <mergeCell ref="A4:A6"/>
    <mergeCell ref="T5:T6"/>
    <mergeCell ref="S5:S6"/>
    <mergeCell ref="R5:R6"/>
    <mergeCell ref="Q5:Q6"/>
    <mergeCell ref="P5:P6"/>
    <mergeCell ref="O5:O6"/>
    <mergeCell ref="N5:N6"/>
    <mergeCell ref="M5:M6"/>
    <mergeCell ref="X4:AD4"/>
    <mergeCell ref="AH4:AH6"/>
    <mergeCell ref="AG4:AG6"/>
    <mergeCell ref="AF4:AF6"/>
    <mergeCell ref="AE4:AE6"/>
    <mergeCell ref="AD5:AD6"/>
    <mergeCell ref="AC5:AC6"/>
    <mergeCell ref="AB5:AB6"/>
    <mergeCell ref="AA5:AA6"/>
    <mergeCell ref="Z5:Z6"/>
    <mergeCell ref="Y5:Y6"/>
    <mergeCell ref="X5:X6"/>
    <mergeCell ref="A45:F45"/>
    <mergeCell ref="B4:F4"/>
    <mergeCell ref="G4:J4"/>
    <mergeCell ref="K4:O4"/>
    <mergeCell ref="P4:W4"/>
    <mergeCell ref="U5:W5"/>
    <mergeCell ref="L5:L6"/>
    <mergeCell ref="K5:K6"/>
    <mergeCell ref="J5:J6"/>
    <mergeCell ref="I5:I6"/>
    <mergeCell ref="H5:H6"/>
    <mergeCell ref="G5:G6"/>
    <mergeCell ref="F5:F6"/>
    <mergeCell ref="E5:E6"/>
    <mergeCell ref="D5:D6"/>
    <mergeCell ref="C5:C6"/>
  </mergeCells>
  <phoneticPr fontId="8"/>
  <printOptions horizontalCentered="1"/>
  <pageMargins left="0.23622047244094491" right="0.19685039370078741" top="0.74803149606299213" bottom="0.74803149606299213" header="0.31496062992125984" footer="0.31496062992125984"/>
  <pageSetup paperSize="8" scale="5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J48"/>
  <sheetViews>
    <sheetView showGridLines="0" view="pageBreakPreview" zoomScale="90" zoomScaleNormal="100" zoomScaleSheetLayoutView="90" workbookViewId="0">
      <selection activeCell="E35" sqref="E35:J35"/>
    </sheetView>
  </sheetViews>
  <sheetFormatPr defaultColWidth="9" defaultRowHeight="13.2" x14ac:dyDescent="0.2"/>
  <cols>
    <col min="1" max="1" width="3.6640625" style="4" customWidth="1"/>
    <col min="2" max="10" width="9" style="4" customWidth="1"/>
    <col min="11" max="16384" width="9" style="4"/>
  </cols>
  <sheetData>
    <row r="1" spans="1:10" x14ac:dyDescent="0.2">
      <c r="A1" s="4" t="s">
        <v>172</v>
      </c>
    </row>
    <row r="5" spans="1:10" x14ac:dyDescent="0.2">
      <c r="J5" s="5" t="s">
        <v>213</v>
      </c>
    </row>
    <row r="6" spans="1:10" x14ac:dyDescent="0.2">
      <c r="J6" s="5"/>
    </row>
    <row r="7" spans="1:10" x14ac:dyDescent="0.2">
      <c r="J7" s="5"/>
    </row>
    <row r="9" spans="1:10" x14ac:dyDescent="0.2">
      <c r="A9" s="4" t="s">
        <v>47</v>
      </c>
    </row>
    <row r="12" spans="1:10" x14ac:dyDescent="0.2">
      <c r="H12" s="61" t="s">
        <v>460</v>
      </c>
    </row>
    <row r="13" spans="1:10" x14ac:dyDescent="0.2">
      <c r="H13" s="61" t="s">
        <v>467</v>
      </c>
      <c r="J13" s="13"/>
    </row>
    <row r="18" spans="1:10" ht="17.25" customHeight="1" x14ac:dyDescent="0.2">
      <c r="A18" s="226" t="s">
        <v>219</v>
      </c>
      <c r="B18" s="226"/>
      <c r="C18" s="226"/>
      <c r="D18" s="226"/>
      <c r="E18" s="226"/>
      <c r="F18" s="226"/>
      <c r="G18" s="226"/>
      <c r="H18" s="226"/>
      <c r="I18" s="226"/>
      <c r="J18" s="226"/>
    </row>
    <row r="19" spans="1:10" ht="17.25" customHeight="1" x14ac:dyDescent="0.2">
      <c r="A19" s="226"/>
      <c r="B19" s="226"/>
      <c r="C19" s="226"/>
      <c r="D19" s="226"/>
      <c r="E19" s="226"/>
      <c r="F19" s="226"/>
      <c r="G19" s="226"/>
      <c r="H19" s="226"/>
      <c r="I19" s="226"/>
      <c r="J19" s="226"/>
    </row>
    <row r="24" spans="1:10" ht="13.5" customHeight="1" x14ac:dyDescent="0.2">
      <c r="A24" s="193" t="s">
        <v>486</v>
      </c>
      <c r="B24" s="193"/>
      <c r="C24" s="193"/>
      <c r="D24" s="193"/>
      <c r="E24" s="193"/>
      <c r="F24" s="193"/>
      <c r="G24" s="193"/>
      <c r="H24" s="193"/>
      <c r="I24" s="193"/>
      <c r="J24" s="193"/>
    </row>
    <row r="25" spans="1:10" x14ac:dyDescent="0.2">
      <c r="A25" s="193"/>
      <c r="B25" s="193"/>
      <c r="C25" s="193"/>
      <c r="D25" s="193"/>
      <c r="E25" s="193"/>
      <c r="F25" s="193"/>
      <c r="G25" s="193"/>
      <c r="H25" s="193"/>
      <c r="I25" s="193"/>
      <c r="J25" s="193"/>
    </row>
    <row r="26" spans="1:10" x14ac:dyDescent="0.2">
      <c r="A26" s="12"/>
      <c r="B26" s="12"/>
      <c r="C26" s="12"/>
      <c r="D26" s="12"/>
      <c r="E26" s="12"/>
      <c r="F26" s="12"/>
      <c r="G26" s="12"/>
      <c r="H26" s="12"/>
      <c r="I26" s="12"/>
      <c r="J26" s="12"/>
    </row>
    <row r="27" spans="1:10" x14ac:dyDescent="0.2">
      <c r="A27" s="12"/>
      <c r="B27" s="12"/>
      <c r="C27" s="12"/>
      <c r="D27" s="12"/>
      <c r="E27" s="12"/>
      <c r="F27" s="12"/>
      <c r="G27" s="12"/>
      <c r="H27" s="12"/>
      <c r="I27" s="12"/>
      <c r="J27" s="12"/>
    </row>
    <row r="30" spans="1:10" x14ac:dyDescent="0.2">
      <c r="A30" s="194" t="s">
        <v>0</v>
      </c>
      <c r="B30" s="194"/>
      <c r="C30" s="194"/>
      <c r="D30" s="194"/>
      <c r="E30" s="194"/>
      <c r="F30" s="194"/>
      <c r="G30" s="194"/>
      <c r="H30" s="194"/>
      <c r="I30" s="194"/>
      <c r="J30" s="194"/>
    </row>
    <row r="31" spans="1:10" x14ac:dyDescent="0.2">
      <c r="A31" s="13"/>
      <c r="B31" s="13"/>
      <c r="C31" s="13"/>
      <c r="D31" s="13"/>
      <c r="E31" s="13"/>
      <c r="F31" s="13"/>
      <c r="G31" s="13"/>
      <c r="H31" s="13"/>
      <c r="I31" s="13"/>
      <c r="J31" s="13"/>
    </row>
    <row r="32" spans="1:10" x14ac:dyDescent="0.2">
      <c r="A32" s="13"/>
      <c r="B32" s="13"/>
      <c r="C32" s="13"/>
      <c r="D32" s="13"/>
      <c r="E32" s="13"/>
      <c r="F32" s="13"/>
      <c r="G32" s="13"/>
      <c r="H32" s="13"/>
      <c r="I32" s="13"/>
      <c r="J32" s="13"/>
    </row>
    <row r="33" spans="1:10" x14ac:dyDescent="0.2">
      <c r="A33" s="13"/>
      <c r="B33" s="13"/>
      <c r="C33" s="13"/>
      <c r="D33" s="13"/>
      <c r="E33" s="13"/>
      <c r="F33" s="13"/>
      <c r="G33" s="13"/>
      <c r="H33" s="13"/>
      <c r="I33" s="13"/>
      <c r="J33" s="13"/>
    </row>
    <row r="34" spans="1:10" x14ac:dyDescent="0.2">
      <c r="A34" s="13"/>
      <c r="B34" s="13"/>
      <c r="C34" s="13"/>
      <c r="D34" s="13"/>
      <c r="E34" s="13"/>
      <c r="F34" s="13"/>
      <c r="G34" s="13"/>
      <c r="H34" s="13"/>
      <c r="I34" s="13"/>
      <c r="J34" s="13"/>
    </row>
    <row r="35" spans="1:10" ht="18" customHeight="1" x14ac:dyDescent="0.2">
      <c r="A35" s="233" t="s">
        <v>48</v>
      </c>
      <c r="B35" s="233"/>
      <c r="C35" s="233"/>
      <c r="D35" s="233"/>
      <c r="E35" s="244" t="s">
        <v>493</v>
      </c>
      <c r="F35" s="244"/>
      <c r="G35" s="244"/>
      <c r="H35" s="244"/>
      <c r="I35" s="244"/>
      <c r="J35" s="244"/>
    </row>
    <row r="36" spans="1:10" ht="18" customHeight="1" x14ac:dyDescent="0.2">
      <c r="A36" s="233" t="s">
        <v>49</v>
      </c>
      <c r="B36" s="233"/>
      <c r="C36" s="233"/>
      <c r="D36" s="233"/>
      <c r="E36" s="233"/>
      <c r="F36" s="233"/>
      <c r="G36" s="233"/>
      <c r="H36" s="233"/>
      <c r="I36" s="233"/>
      <c r="J36" s="233"/>
    </row>
    <row r="37" spans="1:10" ht="18" customHeight="1" x14ac:dyDescent="0.2">
      <c r="A37" s="233" t="s">
        <v>50</v>
      </c>
      <c r="B37" s="233"/>
      <c r="C37" s="233"/>
      <c r="D37" s="233"/>
      <c r="E37" s="233" t="s">
        <v>220</v>
      </c>
      <c r="F37" s="233"/>
      <c r="G37" s="233"/>
      <c r="H37" s="233"/>
      <c r="I37" s="233"/>
      <c r="J37" s="233"/>
    </row>
    <row r="38" spans="1:10" ht="18" customHeight="1" x14ac:dyDescent="0.2">
      <c r="A38" s="233" t="s">
        <v>51</v>
      </c>
      <c r="B38" s="233"/>
      <c r="C38" s="233"/>
      <c r="D38" s="233"/>
      <c r="E38" s="233" t="s">
        <v>220</v>
      </c>
      <c r="F38" s="233"/>
      <c r="G38" s="233"/>
      <c r="H38" s="233"/>
      <c r="I38" s="233"/>
      <c r="J38" s="233"/>
    </row>
    <row r="39" spans="1:10" ht="18" customHeight="1" x14ac:dyDescent="0.2">
      <c r="A39" s="234" t="s">
        <v>52</v>
      </c>
      <c r="B39" s="235"/>
      <c r="C39" s="235"/>
      <c r="D39" s="236"/>
      <c r="E39" s="237"/>
      <c r="F39" s="238"/>
      <c r="G39" s="238"/>
      <c r="H39" s="238"/>
      <c r="I39" s="238"/>
      <c r="J39" s="239"/>
    </row>
    <row r="40" spans="1:10" ht="60" customHeight="1" x14ac:dyDescent="0.2">
      <c r="A40" s="243"/>
      <c r="B40" s="243"/>
      <c r="C40" s="243"/>
      <c r="D40" s="243"/>
      <c r="E40" s="240"/>
      <c r="F40" s="241"/>
      <c r="G40" s="241"/>
      <c r="H40" s="241"/>
      <c r="I40" s="241"/>
      <c r="J40" s="242"/>
    </row>
    <row r="41" spans="1:10" ht="18" customHeight="1" x14ac:dyDescent="0.2">
      <c r="A41" s="234" t="s">
        <v>53</v>
      </c>
      <c r="B41" s="235"/>
      <c r="C41" s="235"/>
      <c r="D41" s="236"/>
      <c r="E41" s="237"/>
      <c r="F41" s="238"/>
      <c r="G41" s="238"/>
      <c r="H41" s="238"/>
      <c r="I41" s="238"/>
      <c r="J41" s="239"/>
    </row>
    <row r="42" spans="1:10" ht="60" customHeight="1" x14ac:dyDescent="0.2">
      <c r="A42" s="243"/>
      <c r="B42" s="243"/>
      <c r="C42" s="243"/>
      <c r="D42" s="243"/>
      <c r="E42" s="240"/>
      <c r="F42" s="241"/>
      <c r="G42" s="241"/>
      <c r="H42" s="241"/>
      <c r="I42" s="241"/>
      <c r="J42" s="242"/>
    </row>
    <row r="44" spans="1:10" x14ac:dyDescent="0.2">
      <c r="A44" s="4" t="s">
        <v>54</v>
      </c>
    </row>
    <row r="45" spans="1:10" x14ac:dyDescent="0.2">
      <c r="A45" s="14" t="s">
        <v>34</v>
      </c>
      <c r="B45" s="193" t="s">
        <v>55</v>
      </c>
      <c r="C45" s="193"/>
      <c r="D45" s="193"/>
      <c r="E45" s="193"/>
      <c r="F45" s="193"/>
      <c r="G45" s="193"/>
      <c r="H45" s="193"/>
      <c r="I45" s="193"/>
      <c r="J45" s="193"/>
    </row>
    <row r="46" spans="1:10" x14ac:dyDescent="0.2">
      <c r="B46" s="193"/>
      <c r="C46" s="193"/>
      <c r="D46" s="193"/>
      <c r="E46" s="193"/>
      <c r="F46" s="193"/>
      <c r="G46" s="193"/>
      <c r="H46" s="193"/>
      <c r="I46" s="193"/>
      <c r="J46" s="193"/>
    </row>
    <row r="47" spans="1:10" x14ac:dyDescent="0.2">
      <c r="A47" s="14" t="s">
        <v>35</v>
      </c>
      <c r="B47" s="193" t="s">
        <v>56</v>
      </c>
      <c r="C47" s="193"/>
      <c r="D47" s="193"/>
      <c r="E47" s="193"/>
      <c r="F47" s="193"/>
      <c r="G47" s="193"/>
      <c r="H47" s="193"/>
      <c r="I47" s="193"/>
      <c r="J47" s="193"/>
    </row>
    <row r="48" spans="1:10" x14ac:dyDescent="0.2">
      <c r="B48" s="193"/>
      <c r="C48" s="193"/>
      <c r="D48" s="193"/>
      <c r="E48" s="193"/>
      <c r="F48" s="193"/>
      <c r="G48" s="193"/>
      <c r="H48" s="193"/>
      <c r="I48" s="193"/>
      <c r="J48" s="193"/>
    </row>
  </sheetData>
  <mergeCells count="19">
    <mergeCell ref="B45:J46"/>
    <mergeCell ref="B47:J48"/>
    <mergeCell ref="A41:D41"/>
    <mergeCell ref="E41:J42"/>
    <mergeCell ref="A42:D42"/>
    <mergeCell ref="A18:J19"/>
    <mergeCell ref="E37:J37"/>
    <mergeCell ref="E38:J38"/>
    <mergeCell ref="A39:D39"/>
    <mergeCell ref="E39:J40"/>
    <mergeCell ref="A35:D35"/>
    <mergeCell ref="A36:D36"/>
    <mergeCell ref="A37:D37"/>
    <mergeCell ref="A38:D38"/>
    <mergeCell ref="A40:D40"/>
    <mergeCell ref="E35:J35"/>
    <mergeCell ref="E36:J36"/>
    <mergeCell ref="A24:J25"/>
    <mergeCell ref="A30:J30"/>
  </mergeCells>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J46"/>
  <sheetViews>
    <sheetView showGridLines="0" view="pageBreakPreview" zoomScale="90" zoomScaleNormal="100" zoomScaleSheetLayoutView="90" workbookViewId="0">
      <selection activeCell="O40" sqref="O40"/>
    </sheetView>
  </sheetViews>
  <sheetFormatPr defaultColWidth="9" defaultRowHeight="13.2" x14ac:dyDescent="0.2"/>
  <cols>
    <col min="1" max="1" width="3.6640625" style="4" customWidth="1"/>
    <col min="2" max="10" width="9" style="4" customWidth="1"/>
    <col min="11" max="16384" width="9" style="4"/>
  </cols>
  <sheetData>
    <row r="1" spans="1:10" x14ac:dyDescent="0.2">
      <c r="A1" s="4" t="s">
        <v>177</v>
      </c>
    </row>
    <row r="5" spans="1:10" x14ac:dyDescent="0.2">
      <c r="J5" s="5" t="s">
        <v>213</v>
      </c>
    </row>
    <row r="6" spans="1:10" x14ac:dyDescent="0.2">
      <c r="J6" s="5"/>
    </row>
    <row r="7" spans="1:10" x14ac:dyDescent="0.2">
      <c r="J7" s="5"/>
    </row>
    <row r="9" spans="1:10" x14ac:dyDescent="0.2">
      <c r="A9" s="4" t="s">
        <v>47</v>
      </c>
    </row>
    <row r="12" spans="1:10" x14ac:dyDescent="0.2">
      <c r="H12" s="61" t="s">
        <v>460</v>
      </c>
    </row>
    <row r="13" spans="1:10" x14ac:dyDescent="0.2">
      <c r="H13" s="61" t="s">
        <v>467</v>
      </c>
      <c r="J13" s="84"/>
    </row>
    <row r="18" spans="1:10" ht="17.25" customHeight="1" x14ac:dyDescent="0.2">
      <c r="A18" s="226" t="s">
        <v>221</v>
      </c>
      <c r="B18" s="226"/>
      <c r="C18" s="226"/>
      <c r="D18" s="226"/>
      <c r="E18" s="226"/>
      <c r="F18" s="226"/>
      <c r="G18" s="226"/>
      <c r="H18" s="226"/>
      <c r="I18" s="226"/>
      <c r="J18" s="226"/>
    </row>
    <row r="19" spans="1:10" ht="17.25" customHeight="1" x14ac:dyDescent="0.2">
      <c r="A19" s="226"/>
      <c r="B19" s="226"/>
      <c r="C19" s="226"/>
      <c r="D19" s="226"/>
      <c r="E19" s="226"/>
      <c r="F19" s="226"/>
      <c r="G19" s="226"/>
      <c r="H19" s="226"/>
      <c r="I19" s="226"/>
      <c r="J19" s="226"/>
    </row>
    <row r="24" spans="1:10" ht="13.5" customHeight="1" x14ac:dyDescent="0.2">
      <c r="A24" s="193" t="s">
        <v>485</v>
      </c>
      <c r="B24" s="193"/>
      <c r="C24" s="193"/>
      <c r="D24" s="193"/>
      <c r="E24" s="193"/>
      <c r="F24" s="193"/>
      <c r="G24" s="193"/>
      <c r="H24" s="193"/>
      <c r="I24" s="193"/>
      <c r="J24" s="193"/>
    </row>
    <row r="25" spans="1:10" x14ac:dyDescent="0.2">
      <c r="A25" s="193"/>
      <c r="B25" s="193"/>
      <c r="C25" s="193"/>
      <c r="D25" s="193"/>
      <c r="E25" s="193"/>
      <c r="F25" s="193"/>
      <c r="G25" s="193"/>
      <c r="H25" s="193"/>
      <c r="I25" s="193"/>
      <c r="J25" s="193"/>
    </row>
    <row r="26" spans="1:10" x14ac:dyDescent="0.2">
      <c r="A26" s="83"/>
      <c r="B26" s="83"/>
      <c r="C26" s="83"/>
      <c r="D26" s="83"/>
      <c r="E26" s="83"/>
      <c r="F26" s="83"/>
      <c r="G26" s="83"/>
      <c r="H26" s="83"/>
      <c r="I26" s="83"/>
      <c r="J26" s="83"/>
    </row>
    <row r="27" spans="1:10" x14ac:dyDescent="0.2">
      <c r="A27" s="83"/>
      <c r="B27" s="83"/>
      <c r="C27" s="83"/>
      <c r="D27" s="83"/>
      <c r="E27" s="83"/>
      <c r="F27" s="83"/>
      <c r="G27" s="83"/>
      <c r="H27" s="83"/>
      <c r="I27" s="83"/>
      <c r="J27" s="83"/>
    </row>
    <row r="30" spans="1:10" x14ac:dyDescent="0.2">
      <c r="A30" s="194" t="s">
        <v>0</v>
      </c>
      <c r="B30" s="194"/>
      <c r="C30" s="194"/>
      <c r="D30" s="194"/>
      <c r="E30" s="194"/>
      <c r="F30" s="194"/>
      <c r="G30" s="194"/>
      <c r="H30" s="194"/>
      <c r="I30" s="194"/>
      <c r="J30" s="194"/>
    </row>
    <row r="31" spans="1:10" x14ac:dyDescent="0.2">
      <c r="A31" s="84"/>
      <c r="B31" s="84"/>
      <c r="C31" s="84"/>
      <c r="D31" s="84"/>
      <c r="E31" s="84"/>
      <c r="F31" s="84"/>
      <c r="G31" s="84"/>
      <c r="H31" s="84"/>
      <c r="I31" s="84"/>
      <c r="J31" s="84"/>
    </row>
    <row r="32" spans="1:10" x14ac:dyDescent="0.2">
      <c r="A32" s="84"/>
      <c r="B32" s="84"/>
      <c r="C32" s="84"/>
      <c r="D32" s="84"/>
      <c r="E32" s="84"/>
      <c r="F32" s="84"/>
      <c r="G32" s="84"/>
      <c r="H32" s="84"/>
      <c r="I32" s="84"/>
      <c r="J32" s="84"/>
    </row>
    <row r="33" spans="1:10" x14ac:dyDescent="0.2">
      <c r="A33" s="84"/>
      <c r="B33" s="84"/>
      <c r="C33" s="84"/>
      <c r="D33" s="84"/>
      <c r="E33" s="84"/>
      <c r="F33" s="84"/>
      <c r="G33" s="84"/>
      <c r="H33" s="84"/>
      <c r="I33" s="84"/>
      <c r="J33" s="84"/>
    </row>
    <row r="34" spans="1:10" x14ac:dyDescent="0.2">
      <c r="A34" s="84"/>
      <c r="B34" s="84"/>
      <c r="C34" s="84"/>
      <c r="D34" s="84"/>
      <c r="E34" s="84"/>
      <c r="F34" s="84"/>
      <c r="G34" s="84"/>
      <c r="H34" s="84"/>
      <c r="I34" s="84"/>
      <c r="J34" s="84"/>
    </row>
    <row r="35" spans="1:10" ht="18" customHeight="1" x14ac:dyDescent="0.2">
      <c r="A35" s="233" t="s">
        <v>48</v>
      </c>
      <c r="B35" s="233"/>
      <c r="C35" s="233"/>
      <c r="D35" s="233"/>
      <c r="E35" s="244" t="s">
        <v>493</v>
      </c>
      <c r="F35" s="244"/>
      <c r="G35" s="244"/>
      <c r="H35" s="244"/>
      <c r="I35" s="244"/>
      <c r="J35" s="244"/>
    </row>
    <row r="36" spans="1:10" ht="18" customHeight="1" x14ac:dyDescent="0.2">
      <c r="A36" s="233" t="s">
        <v>49</v>
      </c>
      <c r="B36" s="233"/>
      <c r="C36" s="233"/>
      <c r="D36" s="233"/>
      <c r="E36" s="233"/>
      <c r="F36" s="233"/>
      <c r="G36" s="233"/>
      <c r="H36" s="233"/>
      <c r="I36" s="233"/>
      <c r="J36" s="233"/>
    </row>
    <row r="37" spans="1:10" ht="18" customHeight="1" x14ac:dyDescent="0.2">
      <c r="A37" s="233" t="s">
        <v>178</v>
      </c>
      <c r="B37" s="233"/>
      <c r="C37" s="233"/>
      <c r="D37" s="233"/>
      <c r="E37" s="233" t="s">
        <v>220</v>
      </c>
      <c r="F37" s="233"/>
      <c r="G37" s="233"/>
      <c r="H37" s="233"/>
      <c r="I37" s="233"/>
      <c r="J37" s="233"/>
    </row>
    <row r="38" spans="1:10" ht="18" customHeight="1" x14ac:dyDescent="0.2">
      <c r="A38" s="233" t="s">
        <v>179</v>
      </c>
      <c r="B38" s="233"/>
      <c r="C38" s="233"/>
      <c r="D38" s="233"/>
      <c r="E38" s="233" t="s">
        <v>220</v>
      </c>
      <c r="F38" s="233"/>
      <c r="G38" s="233"/>
      <c r="H38" s="233"/>
      <c r="I38" s="233"/>
      <c r="J38" s="233"/>
    </row>
    <row r="39" spans="1:10" ht="18" customHeight="1" x14ac:dyDescent="0.2">
      <c r="A39" s="245" t="s">
        <v>185</v>
      </c>
      <c r="B39" s="246"/>
      <c r="C39" s="246"/>
      <c r="D39" s="247"/>
      <c r="E39" s="248"/>
      <c r="F39" s="249"/>
      <c r="G39" s="249"/>
      <c r="H39" s="249"/>
      <c r="I39" s="249"/>
      <c r="J39" s="250"/>
    </row>
    <row r="40" spans="1:10" ht="18" customHeight="1" x14ac:dyDescent="0.2">
      <c r="A40" s="248" t="s">
        <v>186</v>
      </c>
      <c r="B40" s="249"/>
      <c r="C40" s="249"/>
      <c r="D40" s="250"/>
      <c r="E40" s="248"/>
      <c r="F40" s="249"/>
      <c r="G40" s="249"/>
      <c r="H40" s="249"/>
      <c r="I40" s="249"/>
      <c r="J40" s="250"/>
    </row>
    <row r="43" spans="1:10" x14ac:dyDescent="0.2">
      <c r="A43" s="85"/>
      <c r="B43" s="83"/>
      <c r="C43" s="83"/>
      <c r="D43" s="83"/>
      <c r="E43" s="83"/>
      <c r="F43" s="83"/>
      <c r="G43" s="83"/>
      <c r="H43" s="83"/>
      <c r="I43" s="83"/>
      <c r="J43" s="83"/>
    </row>
    <row r="44" spans="1:10" x14ac:dyDescent="0.2">
      <c r="B44" s="83"/>
      <c r="C44" s="83"/>
      <c r="D44" s="83"/>
      <c r="E44" s="83"/>
      <c r="F44" s="83"/>
      <c r="G44" s="83"/>
      <c r="H44" s="83"/>
      <c r="I44" s="83"/>
      <c r="J44" s="83"/>
    </row>
    <row r="45" spans="1:10" x14ac:dyDescent="0.2">
      <c r="A45" s="14"/>
      <c r="B45" s="83"/>
      <c r="C45" s="83"/>
      <c r="D45" s="83"/>
      <c r="E45" s="83"/>
      <c r="F45" s="83"/>
      <c r="G45" s="83"/>
      <c r="H45" s="83"/>
      <c r="I45" s="83"/>
      <c r="J45" s="83"/>
    </row>
    <row r="46" spans="1:10" x14ac:dyDescent="0.2">
      <c r="A46" s="85" t="s">
        <v>188</v>
      </c>
      <c r="B46" s="83"/>
      <c r="C46" s="83"/>
      <c r="D46" s="83"/>
      <c r="E46" s="83"/>
      <c r="F46" s="83"/>
      <c r="G46" s="83"/>
      <c r="H46" s="83"/>
      <c r="I46" s="83"/>
      <c r="J46" s="83"/>
    </row>
  </sheetData>
  <mergeCells count="15">
    <mergeCell ref="A39:D39"/>
    <mergeCell ref="A40:D40"/>
    <mergeCell ref="E39:J39"/>
    <mergeCell ref="E40:J40"/>
    <mergeCell ref="A37:D37"/>
    <mergeCell ref="E37:J37"/>
    <mergeCell ref="A38:D38"/>
    <mergeCell ref="E38:J38"/>
    <mergeCell ref="A36:D36"/>
    <mergeCell ref="E36:J36"/>
    <mergeCell ref="A18:J19"/>
    <mergeCell ref="A24:J25"/>
    <mergeCell ref="A30:J30"/>
    <mergeCell ref="A35:D35"/>
    <mergeCell ref="E35:J35"/>
  </mergeCells>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G38"/>
  <sheetViews>
    <sheetView showGridLines="0" view="pageBreakPreview" zoomScale="90" zoomScaleNormal="100" zoomScaleSheetLayoutView="90" workbookViewId="0">
      <selection activeCell="N29" sqref="N29"/>
    </sheetView>
  </sheetViews>
  <sheetFormatPr defaultColWidth="9" defaultRowHeight="13.2" x14ac:dyDescent="0.2"/>
  <cols>
    <col min="1" max="1" width="3.109375" style="22" customWidth="1"/>
    <col min="2" max="2" width="22.44140625" style="22" customWidth="1"/>
    <col min="3" max="3" width="8.77734375" style="22" customWidth="1"/>
    <col min="4" max="4" width="10" style="22" customWidth="1"/>
    <col min="5" max="6" width="12.44140625" style="22" customWidth="1"/>
    <col min="7" max="7" width="11.109375" style="22" customWidth="1"/>
    <col min="8" max="16384" width="9" style="22"/>
  </cols>
  <sheetData>
    <row r="1" spans="1:7" x14ac:dyDescent="0.2">
      <c r="A1" s="22" t="s">
        <v>184</v>
      </c>
    </row>
    <row r="3" spans="1:7" x14ac:dyDescent="0.2">
      <c r="G3" s="28"/>
    </row>
    <row r="4" spans="1:7" x14ac:dyDescent="0.2">
      <c r="G4" s="5" t="s">
        <v>213</v>
      </c>
    </row>
    <row r="5" spans="1:7" x14ac:dyDescent="0.2">
      <c r="G5" s="5"/>
    </row>
    <row r="6" spans="1:7" x14ac:dyDescent="0.2">
      <c r="G6" s="5"/>
    </row>
    <row r="8" spans="1:7" x14ac:dyDescent="0.2">
      <c r="A8" s="22" t="s">
        <v>94</v>
      </c>
    </row>
    <row r="11" spans="1:7" x14ac:dyDescent="0.2">
      <c r="F11" s="61" t="s">
        <v>460</v>
      </c>
    </row>
    <row r="12" spans="1:7" x14ac:dyDescent="0.2">
      <c r="F12" s="61" t="s">
        <v>467</v>
      </c>
      <c r="G12" s="23"/>
    </row>
    <row r="13" spans="1:7" x14ac:dyDescent="0.2">
      <c r="G13" s="23"/>
    </row>
    <row r="14" spans="1:7" x14ac:dyDescent="0.2">
      <c r="G14" s="23"/>
    </row>
    <row r="16" spans="1:7" ht="16.2" x14ac:dyDescent="0.2">
      <c r="A16" s="251" t="s">
        <v>93</v>
      </c>
      <c r="B16" s="251"/>
      <c r="C16" s="251"/>
      <c r="D16" s="251"/>
      <c r="E16" s="251"/>
      <c r="F16" s="251"/>
      <c r="G16" s="251"/>
    </row>
    <row r="17" spans="1:7" ht="16.2" x14ac:dyDescent="0.2">
      <c r="A17" s="32"/>
      <c r="B17" s="32"/>
      <c r="C17" s="32"/>
      <c r="D17" s="32"/>
      <c r="E17" s="32"/>
      <c r="F17" s="32"/>
      <c r="G17" s="32"/>
    </row>
    <row r="18" spans="1:7" ht="16.2" x14ac:dyDescent="0.2">
      <c r="A18" s="32"/>
      <c r="B18" s="32"/>
      <c r="C18" s="32"/>
      <c r="D18" s="32"/>
      <c r="E18" s="32"/>
      <c r="F18" s="32"/>
      <c r="G18" s="32"/>
    </row>
    <row r="20" spans="1:7" x14ac:dyDescent="0.2">
      <c r="A20" s="252" t="s">
        <v>484</v>
      </c>
      <c r="B20" s="252"/>
      <c r="C20" s="252"/>
      <c r="D20" s="252"/>
      <c r="E20" s="252"/>
      <c r="F20" s="252"/>
      <c r="G20" s="252"/>
    </row>
    <row r="21" spans="1:7" x14ac:dyDescent="0.2">
      <c r="A21" s="252"/>
      <c r="B21" s="252"/>
      <c r="C21" s="252"/>
      <c r="D21" s="252"/>
      <c r="E21" s="252"/>
      <c r="F21" s="252"/>
      <c r="G21" s="252"/>
    </row>
    <row r="22" spans="1:7" x14ac:dyDescent="0.2">
      <c r="A22" s="24"/>
      <c r="B22" s="24"/>
      <c r="C22" s="24"/>
      <c r="D22" s="24"/>
      <c r="E22" s="24"/>
      <c r="F22" s="24"/>
      <c r="G22" s="24"/>
    </row>
    <row r="23" spans="1:7" x14ac:dyDescent="0.2">
      <c r="A23" s="24"/>
      <c r="B23" s="24"/>
      <c r="C23" s="24"/>
      <c r="D23" s="24"/>
      <c r="E23" s="24"/>
      <c r="F23" s="24"/>
      <c r="G23" s="24"/>
    </row>
    <row r="24" spans="1:7" x14ac:dyDescent="0.2">
      <c r="B24" s="24"/>
      <c r="C24" s="24"/>
      <c r="D24" s="24"/>
      <c r="E24" s="24"/>
      <c r="F24" s="24"/>
      <c r="G24" s="24"/>
    </row>
    <row r="25" spans="1:7" x14ac:dyDescent="0.2">
      <c r="A25" s="253" t="s">
        <v>0</v>
      </c>
      <c r="B25" s="253"/>
      <c r="C25" s="253"/>
      <c r="D25" s="253"/>
      <c r="E25" s="253"/>
      <c r="F25" s="253"/>
      <c r="G25" s="253"/>
    </row>
    <row r="26" spans="1:7" x14ac:dyDescent="0.2">
      <c r="A26" s="31"/>
      <c r="B26" s="31"/>
      <c r="C26" s="31"/>
      <c r="D26" s="31"/>
      <c r="E26" s="31"/>
      <c r="F26" s="31"/>
      <c r="G26" s="31"/>
    </row>
    <row r="27" spans="1:7" x14ac:dyDescent="0.2">
      <c r="A27" s="31"/>
      <c r="B27" s="31"/>
      <c r="C27" s="31"/>
      <c r="D27" s="31"/>
      <c r="E27" s="31"/>
      <c r="F27" s="31"/>
      <c r="G27" s="31"/>
    </row>
    <row r="29" spans="1:7" ht="48" customHeight="1" x14ac:dyDescent="0.2">
      <c r="A29" s="254" t="s">
        <v>87</v>
      </c>
      <c r="B29" s="27" t="s">
        <v>88</v>
      </c>
      <c r="C29" s="255"/>
      <c r="D29" s="256"/>
      <c r="E29" s="256"/>
      <c r="F29" s="256"/>
      <c r="G29" s="257"/>
    </row>
    <row r="30" spans="1:7" ht="48" customHeight="1" x14ac:dyDescent="0.2">
      <c r="A30" s="254"/>
      <c r="B30" s="27" t="s">
        <v>89</v>
      </c>
      <c r="C30" s="258"/>
      <c r="D30" s="258"/>
      <c r="E30" s="258"/>
      <c r="F30" s="258"/>
      <c r="G30" s="258"/>
    </row>
    <row r="31" spans="1:7" ht="48" customHeight="1" x14ac:dyDescent="0.2">
      <c r="A31" s="254"/>
      <c r="B31" s="27" t="s">
        <v>100</v>
      </c>
      <c r="C31" s="258"/>
      <c r="D31" s="255"/>
      <c r="E31" s="25" t="s">
        <v>90</v>
      </c>
      <c r="F31" s="25"/>
      <c r="G31" s="26"/>
    </row>
    <row r="32" spans="1:7" ht="48" customHeight="1" x14ac:dyDescent="0.2">
      <c r="A32" s="254"/>
      <c r="B32" s="27" t="s">
        <v>91</v>
      </c>
      <c r="C32" s="258"/>
      <c r="D32" s="258"/>
      <c r="E32" s="258"/>
      <c r="F32" s="258"/>
      <c r="G32" s="258"/>
    </row>
    <row r="33" spans="1:7" ht="48" customHeight="1" x14ac:dyDescent="0.2">
      <c r="A33" s="254"/>
      <c r="B33" s="27" t="s">
        <v>92</v>
      </c>
      <c r="C33" s="258"/>
      <c r="D33" s="258"/>
      <c r="E33" s="258"/>
      <c r="F33" s="258"/>
      <c r="G33" s="258"/>
    </row>
    <row r="34" spans="1:7" x14ac:dyDescent="0.2">
      <c r="A34" s="22" t="s">
        <v>99</v>
      </c>
    </row>
    <row r="35" spans="1:7" x14ac:dyDescent="0.2">
      <c r="B35" s="22" t="s">
        <v>95</v>
      </c>
    </row>
    <row r="36" spans="1:7" x14ac:dyDescent="0.2">
      <c r="B36" s="22" t="s">
        <v>96</v>
      </c>
    </row>
    <row r="37" spans="1:7" x14ac:dyDescent="0.2">
      <c r="B37" s="22" t="s">
        <v>97</v>
      </c>
    </row>
    <row r="38" spans="1:7" x14ac:dyDescent="0.2">
      <c r="B38" s="22" t="s">
        <v>98</v>
      </c>
    </row>
  </sheetData>
  <mergeCells count="9">
    <mergeCell ref="A16:G16"/>
    <mergeCell ref="A20:G21"/>
    <mergeCell ref="A25:G25"/>
    <mergeCell ref="A29:A33"/>
    <mergeCell ref="C29:G29"/>
    <mergeCell ref="C30:G30"/>
    <mergeCell ref="C31:D31"/>
    <mergeCell ref="C32:G32"/>
    <mergeCell ref="C33:G33"/>
  </mergeCells>
  <phoneticPr fontId="8"/>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45"/>
  <sheetViews>
    <sheetView showGridLines="0" view="pageBreakPreview" zoomScale="90" zoomScaleNormal="85" zoomScaleSheetLayoutView="90" workbookViewId="0">
      <selection activeCell="O1" sqref="O1"/>
    </sheetView>
  </sheetViews>
  <sheetFormatPr defaultColWidth="9" defaultRowHeight="13.2" x14ac:dyDescent="0.2"/>
  <cols>
    <col min="1" max="1" width="9.6640625" style="51" customWidth="1"/>
    <col min="2" max="2" width="15.6640625" style="51" customWidth="1"/>
    <col min="3" max="3" width="11.6640625" style="51" customWidth="1"/>
    <col min="4" max="13" width="10.6640625" style="51" customWidth="1"/>
    <col min="14" max="14" width="11.6640625" style="51" customWidth="1"/>
    <col min="15" max="16384" width="9" style="51"/>
  </cols>
  <sheetData>
    <row r="1" spans="1:14" x14ac:dyDescent="0.2">
      <c r="A1" s="51" t="s">
        <v>183</v>
      </c>
    </row>
    <row r="3" spans="1:14" ht="16.2" x14ac:dyDescent="0.2">
      <c r="A3" s="278" t="s">
        <v>173</v>
      </c>
      <c r="B3" s="278"/>
      <c r="C3" s="278"/>
      <c r="D3" s="278"/>
      <c r="E3" s="278"/>
      <c r="F3" s="278"/>
      <c r="G3" s="278"/>
      <c r="H3" s="278"/>
      <c r="I3" s="278"/>
      <c r="J3" s="278"/>
      <c r="K3" s="278"/>
      <c r="L3" s="278"/>
      <c r="M3" s="278"/>
      <c r="N3" s="278"/>
    </row>
    <row r="4" spans="1:14" x14ac:dyDescent="0.2">
      <c r="G4" s="70"/>
      <c r="H4" s="70"/>
      <c r="J4" s="70"/>
    </row>
    <row r="5" spans="1:14" x14ac:dyDescent="0.2">
      <c r="I5" s="71"/>
      <c r="K5" s="71"/>
      <c r="L5" s="71"/>
      <c r="M5" s="71"/>
      <c r="N5" s="70" t="s">
        <v>222</v>
      </c>
    </row>
    <row r="6" spans="1:14" ht="13.5" customHeight="1" x14ac:dyDescent="0.2">
      <c r="A6" s="168" t="s">
        <v>12</v>
      </c>
      <c r="B6" s="168" t="s">
        <v>4</v>
      </c>
      <c r="C6" s="168" t="s">
        <v>13</v>
      </c>
      <c r="D6" s="168" t="s">
        <v>63</v>
      </c>
      <c r="E6" s="168" t="s">
        <v>62</v>
      </c>
      <c r="F6" s="280" t="s">
        <v>82</v>
      </c>
      <c r="G6" s="281"/>
      <c r="H6" s="282"/>
      <c r="I6" s="267" t="s">
        <v>83</v>
      </c>
      <c r="J6" s="283"/>
      <c r="K6" s="268"/>
      <c r="L6" s="267" t="s">
        <v>84</v>
      </c>
      <c r="M6" s="268"/>
      <c r="N6" s="172" t="s">
        <v>14</v>
      </c>
    </row>
    <row r="7" spans="1:14" x14ac:dyDescent="0.2">
      <c r="A7" s="279"/>
      <c r="B7" s="279"/>
      <c r="C7" s="279"/>
      <c r="D7" s="279"/>
      <c r="E7" s="279"/>
      <c r="F7" s="284" t="s">
        <v>59</v>
      </c>
      <c r="G7" s="285"/>
      <c r="H7" s="286"/>
      <c r="I7" s="284" t="s">
        <v>61</v>
      </c>
      <c r="J7" s="285"/>
      <c r="K7" s="286"/>
      <c r="L7" s="284" t="s">
        <v>60</v>
      </c>
      <c r="M7" s="286"/>
      <c r="N7" s="180"/>
    </row>
    <row r="8" spans="1:14" x14ac:dyDescent="0.2">
      <c r="A8" s="279"/>
      <c r="B8" s="279"/>
      <c r="C8" s="279"/>
      <c r="D8" s="279"/>
      <c r="E8" s="279"/>
      <c r="F8" s="72" t="s">
        <v>64</v>
      </c>
      <c r="G8" s="73" t="s">
        <v>65</v>
      </c>
      <c r="H8" s="73" t="s">
        <v>58</v>
      </c>
      <c r="I8" s="72" t="s">
        <v>57</v>
      </c>
      <c r="J8" s="73" t="s">
        <v>65</v>
      </c>
      <c r="K8" s="73" t="s">
        <v>58</v>
      </c>
      <c r="L8" s="72" t="s">
        <v>57</v>
      </c>
      <c r="M8" s="73" t="s">
        <v>58</v>
      </c>
      <c r="N8" s="180"/>
    </row>
    <row r="9" spans="1:14" x14ac:dyDescent="0.2">
      <c r="A9" s="161"/>
      <c r="B9" s="259"/>
      <c r="C9" s="88" t="s">
        <v>478</v>
      </c>
      <c r="D9" s="17"/>
      <c r="E9" s="76"/>
      <c r="F9" s="75"/>
      <c r="G9" s="76"/>
      <c r="H9" s="76"/>
      <c r="I9" s="75"/>
      <c r="J9" s="76"/>
      <c r="K9" s="76"/>
      <c r="L9" s="75"/>
      <c r="M9" s="76"/>
      <c r="N9" s="262"/>
    </row>
    <row r="10" spans="1:14" x14ac:dyDescent="0.2">
      <c r="A10" s="161"/>
      <c r="B10" s="260"/>
      <c r="C10" s="16" t="s">
        <v>8</v>
      </c>
      <c r="D10" s="17"/>
      <c r="E10" s="76"/>
      <c r="F10" s="75"/>
      <c r="G10" s="76"/>
      <c r="H10" s="76"/>
      <c r="I10" s="75"/>
      <c r="J10" s="76"/>
      <c r="K10" s="76"/>
      <c r="L10" s="75"/>
      <c r="M10" s="76"/>
      <c r="N10" s="263"/>
    </row>
    <row r="11" spans="1:14" x14ac:dyDescent="0.2">
      <c r="A11" s="161"/>
      <c r="B11" s="260"/>
      <c r="C11" s="88" t="s">
        <v>205</v>
      </c>
      <c r="D11" s="17"/>
      <c r="E11" s="76"/>
      <c r="F11" s="75"/>
      <c r="G11" s="76"/>
      <c r="H11" s="76"/>
      <c r="I11" s="75"/>
      <c r="J11" s="76"/>
      <c r="K11" s="76"/>
      <c r="L11" s="75"/>
      <c r="M11" s="76"/>
      <c r="N11" s="263"/>
    </row>
    <row r="12" spans="1:14" x14ac:dyDescent="0.2">
      <c r="A12" s="161"/>
      <c r="B12" s="260"/>
      <c r="C12" s="16" t="s">
        <v>9</v>
      </c>
      <c r="D12" s="18"/>
      <c r="E12" s="76"/>
      <c r="F12" s="77"/>
      <c r="G12" s="76"/>
      <c r="H12" s="76"/>
      <c r="I12" s="77"/>
      <c r="J12" s="76"/>
      <c r="K12" s="76"/>
      <c r="L12" s="77"/>
      <c r="M12" s="76"/>
      <c r="N12" s="263"/>
    </row>
    <row r="13" spans="1:14" x14ac:dyDescent="0.2">
      <c r="A13" s="161"/>
      <c r="B13" s="260"/>
      <c r="C13" s="89" t="s">
        <v>194</v>
      </c>
      <c r="D13" s="17"/>
      <c r="E13" s="76"/>
      <c r="F13" s="75"/>
      <c r="G13" s="76"/>
      <c r="H13" s="76"/>
      <c r="I13" s="75"/>
      <c r="J13" s="76"/>
      <c r="K13" s="76"/>
      <c r="L13" s="75"/>
      <c r="M13" s="76"/>
      <c r="N13" s="263"/>
    </row>
    <row r="14" spans="1:14" x14ac:dyDescent="0.2">
      <c r="A14" s="161"/>
      <c r="B14" s="261"/>
      <c r="C14" s="265" t="s">
        <v>10</v>
      </c>
      <c r="D14" s="266"/>
      <c r="E14" s="76">
        <f>SUM(E9:E13)</f>
        <v>0</v>
      </c>
      <c r="F14" s="76">
        <f t="shared" ref="F14:M14" si="0">SUM(F9:F13)</f>
        <v>0</v>
      </c>
      <c r="G14" s="76">
        <f t="shared" si="0"/>
        <v>0</v>
      </c>
      <c r="H14" s="76">
        <f t="shared" si="0"/>
        <v>0</v>
      </c>
      <c r="I14" s="76">
        <f t="shared" si="0"/>
        <v>0</v>
      </c>
      <c r="J14" s="76">
        <f t="shared" si="0"/>
        <v>0</v>
      </c>
      <c r="K14" s="76">
        <f t="shared" si="0"/>
        <v>0</v>
      </c>
      <c r="L14" s="76">
        <f t="shared" si="0"/>
        <v>0</v>
      </c>
      <c r="M14" s="76">
        <f t="shared" si="0"/>
        <v>0</v>
      </c>
      <c r="N14" s="264"/>
    </row>
    <row r="15" spans="1:14" x14ac:dyDescent="0.2">
      <c r="A15" s="161"/>
      <c r="B15" s="259"/>
      <c r="C15" s="88" t="s">
        <v>478</v>
      </c>
      <c r="D15" s="17"/>
      <c r="E15" s="76"/>
      <c r="F15" s="75"/>
      <c r="G15" s="76"/>
      <c r="H15" s="76"/>
      <c r="I15" s="75"/>
      <c r="J15" s="76"/>
      <c r="K15" s="76"/>
      <c r="L15" s="75"/>
      <c r="M15" s="76"/>
      <c r="N15" s="262"/>
    </row>
    <row r="16" spans="1:14" x14ac:dyDescent="0.2">
      <c r="A16" s="161"/>
      <c r="B16" s="260"/>
      <c r="C16" s="16" t="s">
        <v>8</v>
      </c>
      <c r="D16" s="17"/>
      <c r="E16" s="76"/>
      <c r="F16" s="75"/>
      <c r="G16" s="76"/>
      <c r="H16" s="76"/>
      <c r="I16" s="75"/>
      <c r="J16" s="76"/>
      <c r="K16" s="76"/>
      <c r="L16" s="75"/>
      <c r="M16" s="76"/>
      <c r="N16" s="263"/>
    </row>
    <row r="17" spans="1:14" x14ac:dyDescent="0.2">
      <c r="A17" s="161"/>
      <c r="B17" s="260"/>
      <c r="C17" s="88" t="s">
        <v>205</v>
      </c>
      <c r="D17" s="17"/>
      <c r="E17" s="76"/>
      <c r="F17" s="75"/>
      <c r="G17" s="76"/>
      <c r="H17" s="76"/>
      <c r="I17" s="75"/>
      <c r="J17" s="76"/>
      <c r="K17" s="76"/>
      <c r="L17" s="75"/>
      <c r="M17" s="76"/>
      <c r="N17" s="263"/>
    </row>
    <row r="18" spans="1:14" x14ac:dyDescent="0.2">
      <c r="A18" s="161"/>
      <c r="B18" s="260"/>
      <c r="C18" s="16" t="s">
        <v>9</v>
      </c>
      <c r="D18" s="18"/>
      <c r="E18" s="76"/>
      <c r="F18" s="77"/>
      <c r="G18" s="76"/>
      <c r="H18" s="76"/>
      <c r="I18" s="77"/>
      <c r="J18" s="76"/>
      <c r="K18" s="76"/>
      <c r="L18" s="77"/>
      <c r="M18" s="76"/>
      <c r="N18" s="263"/>
    </row>
    <row r="19" spans="1:14" x14ac:dyDescent="0.2">
      <c r="A19" s="161"/>
      <c r="B19" s="260"/>
      <c r="C19" s="89" t="s">
        <v>194</v>
      </c>
      <c r="D19" s="17"/>
      <c r="E19" s="76"/>
      <c r="F19" s="75"/>
      <c r="G19" s="76"/>
      <c r="H19" s="76"/>
      <c r="I19" s="75"/>
      <c r="J19" s="76"/>
      <c r="K19" s="76"/>
      <c r="L19" s="75"/>
      <c r="M19" s="76"/>
      <c r="N19" s="263"/>
    </row>
    <row r="20" spans="1:14" x14ac:dyDescent="0.2">
      <c r="A20" s="161"/>
      <c r="B20" s="261"/>
      <c r="C20" s="265" t="s">
        <v>10</v>
      </c>
      <c r="D20" s="266"/>
      <c r="E20" s="76">
        <f>SUM(E15:E19)</f>
        <v>0</v>
      </c>
      <c r="F20" s="76">
        <f t="shared" ref="F20:M20" si="1">SUM(F15:F19)</f>
        <v>0</v>
      </c>
      <c r="G20" s="76">
        <f t="shared" si="1"/>
        <v>0</v>
      </c>
      <c r="H20" s="76">
        <f t="shared" si="1"/>
        <v>0</v>
      </c>
      <c r="I20" s="76">
        <f t="shared" si="1"/>
        <v>0</v>
      </c>
      <c r="J20" s="76">
        <f t="shared" si="1"/>
        <v>0</v>
      </c>
      <c r="K20" s="76">
        <f t="shared" si="1"/>
        <v>0</v>
      </c>
      <c r="L20" s="76">
        <f t="shared" si="1"/>
        <v>0</v>
      </c>
      <c r="M20" s="76">
        <f t="shared" si="1"/>
        <v>0</v>
      </c>
      <c r="N20" s="264"/>
    </row>
    <row r="21" spans="1:14" x14ac:dyDescent="0.2">
      <c r="A21" s="161"/>
      <c r="B21" s="259"/>
      <c r="C21" s="88" t="s">
        <v>478</v>
      </c>
      <c r="D21" s="17"/>
      <c r="E21" s="76"/>
      <c r="F21" s="75"/>
      <c r="G21" s="76"/>
      <c r="H21" s="76"/>
      <c r="I21" s="75"/>
      <c r="J21" s="76"/>
      <c r="K21" s="76"/>
      <c r="L21" s="75"/>
      <c r="M21" s="76"/>
      <c r="N21" s="262"/>
    </row>
    <row r="22" spans="1:14" x14ac:dyDescent="0.2">
      <c r="A22" s="161"/>
      <c r="B22" s="260"/>
      <c r="C22" s="16" t="s">
        <v>8</v>
      </c>
      <c r="D22" s="17"/>
      <c r="E22" s="76"/>
      <c r="F22" s="75"/>
      <c r="G22" s="76"/>
      <c r="H22" s="76"/>
      <c r="I22" s="75"/>
      <c r="J22" s="76"/>
      <c r="K22" s="76"/>
      <c r="L22" s="75"/>
      <c r="M22" s="76"/>
      <c r="N22" s="263"/>
    </row>
    <row r="23" spans="1:14" x14ac:dyDescent="0.2">
      <c r="A23" s="161"/>
      <c r="B23" s="260"/>
      <c r="C23" s="88" t="s">
        <v>205</v>
      </c>
      <c r="D23" s="17"/>
      <c r="E23" s="76"/>
      <c r="F23" s="75"/>
      <c r="G23" s="76"/>
      <c r="H23" s="76"/>
      <c r="I23" s="75"/>
      <c r="J23" s="76"/>
      <c r="K23" s="76"/>
      <c r="L23" s="75"/>
      <c r="M23" s="76"/>
      <c r="N23" s="263"/>
    </row>
    <row r="24" spans="1:14" x14ac:dyDescent="0.2">
      <c r="A24" s="161"/>
      <c r="B24" s="260"/>
      <c r="C24" s="16" t="s">
        <v>9</v>
      </c>
      <c r="D24" s="18"/>
      <c r="E24" s="76"/>
      <c r="F24" s="77"/>
      <c r="G24" s="76"/>
      <c r="H24" s="76"/>
      <c r="I24" s="77"/>
      <c r="J24" s="76"/>
      <c r="K24" s="76"/>
      <c r="L24" s="77"/>
      <c r="M24" s="76"/>
      <c r="N24" s="263"/>
    </row>
    <row r="25" spans="1:14" x14ac:dyDescent="0.2">
      <c r="A25" s="161"/>
      <c r="B25" s="260"/>
      <c r="C25" s="89" t="s">
        <v>194</v>
      </c>
      <c r="D25" s="17"/>
      <c r="E25" s="76"/>
      <c r="F25" s="75"/>
      <c r="G25" s="76"/>
      <c r="H25" s="76"/>
      <c r="I25" s="75"/>
      <c r="J25" s="76"/>
      <c r="K25" s="76"/>
      <c r="L25" s="75"/>
      <c r="M25" s="76"/>
      <c r="N25" s="263"/>
    </row>
    <row r="26" spans="1:14" x14ac:dyDescent="0.2">
      <c r="A26" s="161"/>
      <c r="B26" s="261"/>
      <c r="C26" s="265" t="s">
        <v>10</v>
      </c>
      <c r="D26" s="266"/>
      <c r="E26" s="76">
        <f>SUM(E21:E25)</f>
        <v>0</v>
      </c>
      <c r="F26" s="76">
        <f t="shared" ref="F26:M26" si="2">SUM(F21:F25)</f>
        <v>0</v>
      </c>
      <c r="G26" s="76">
        <f t="shared" si="2"/>
        <v>0</v>
      </c>
      <c r="H26" s="76">
        <f t="shared" si="2"/>
        <v>0</v>
      </c>
      <c r="I26" s="76">
        <f t="shared" si="2"/>
        <v>0</v>
      </c>
      <c r="J26" s="76">
        <f t="shared" si="2"/>
        <v>0</v>
      </c>
      <c r="K26" s="76">
        <f t="shared" si="2"/>
        <v>0</v>
      </c>
      <c r="L26" s="76">
        <f t="shared" si="2"/>
        <v>0</v>
      </c>
      <c r="M26" s="76">
        <f t="shared" si="2"/>
        <v>0</v>
      </c>
      <c r="N26" s="264"/>
    </row>
    <row r="27" spans="1:14" x14ac:dyDescent="0.2">
      <c r="A27" s="161"/>
      <c r="B27" s="259"/>
      <c r="C27" s="88" t="s">
        <v>478</v>
      </c>
      <c r="D27" s="17"/>
      <c r="E27" s="76"/>
      <c r="F27" s="75"/>
      <c r="G27" s="76"/>
      <c r="H27" s="76"/>
      <c r="I27" s="75"/>
      <c r="J27" s="76"/>
      <c r="K27" s="76"/>
      <c r="L27" s="75"/>
      <c r="M27" s="76"/>
      <c r="N27" s="262"/>
    </row>
    <row r="28" spans="1:14" x14ac:dyDescent="0.2">
      <c r="A28" s="161"/>
      <c r="B28" s="260"/>
      <c r="C28" s="16" t="s">
        <v>8</v>
      </c>
      <c r="D28" s="17"/>
      <c r="E28" s="76"/>
      <c r="F28" s="75"/>
      <c r="G28" s="76"/>
      <c r="H28" s="76"/>
      <c r="I28" s="75"/>
      <c r="J28" s="76"/>
      <c r="K28" s="76"/>
      <c r="L28" s="75"/>
      <c r="M28" s="76"/>
      <c r="N28" s="263"/>
    </row>
    <row r="29" spans="1:14" x14ac:dyDescent="0.2">
      <c r="A29" s="161"/>
      <c r="B29" s="260"/>
      <c r="C29" s="88" t="s">
        <v>205</v>
      </c>
      <c r="D29" s="17"/>
      <c r="E29" s="76"/>
      <c r="F29" s="75"/>
      <c r="G29" s="76"/>
      <c r="H29" s="76"/>
      <c r="I29" s="75"/>
      <c r="J29" s="76"/>
      <c r="K29" s="76"/>
      <c r="L29" s="75"/>
      <c r="M29" s="76"/>
      <c r="N29" s="263"/>
    </row>
    <row r="30" spans="1:14" x14ac:dyDescent="0.2">
      <c r="A30" s="161"/>
      <c r="B30" s="260"/>
      <c r="C30" s="16" t="s">
        <v>9</v>
      </c>
      <c r="D30" s="18"/>
      <c r="E30" s="76"/>
      <c r="F30" s="77"/>
      <c r="G30" s="76"/>
      <c r="H30" s="76"/>
      <c r="I30" s="77"/>
      <c r="J30" s="76"/>
      <c r="K30" s="76"/>
      <c r="L30" s="77"/>
      <c r="M30" s="76"/>
      <c r="N30" s="263"/>
    </row>
    <row r="31" spans="1:14" x14ac:dyDescent="0.2">
      <c r="A31" s="161"/>
      <c r="B31" s="260"/>
      <c r="C31" s="89" t="s">
        <v>194</v>
      </c>
      <c r="D31" s="17"/>
      <c r="E31" s="76"/>
      <c r="F31" s="75"/>
      <c r="G31" s="76"/>
      <c r="H31" s="76"/>
      <c r="I31" s="75"/>
      <c r="J31" s="76"/>
      <c r="K31" s="76"/>
      <c r="L31" s="75"/>
      <c r="M31" s="76"/>
      <c r="N31" s="263"/>
    </row>
    <row r="32" spans="1:14" x14ac:dyDescent="0.2">
      <c r="A32" s="161"/>
      <c r="B32" s="261"/>
      <c r="C32" s="265" t="s">
        <v>10</v>
      </c>
      <c r="D32" s="266"/>
      <c r="E32" s="76">
        <f>SUM(E27:E31)</f>
        <v>0</v>
      </c>
      <c r="F32" s="76">
        <f t="shared" ref="F32:M32" si="3">SUM(F27:F31)</f>
        <v>0</v>
      </c>
      <c r="G32" s="76">
        <f t="shared" si="3"/>
        <v>0</v>
      </c>
      <c r="H32" s="76">
        <f t="shared" si="3"/>
        <v>0</v>
      </c>
      <c r="I32" s="76">
        <f t="shared" si="3"/>
        <v>0</v>
      </c>
      <c r="J32" s="76">
        <f t="shared" si="3"/>
        <v>0</v>
      </c>
      <c r="K32" s="76">
        <f t="shared" si="3"/>
        <v>0</v>
      </c>
      <c r="L32" s="76">
        <f t="shared" si="3"/>
        <v>0</v>
      </c>
      <c r="M32" s="76">
        <f t="shared" si="3"/>
        <v>0</v>
      </c>
      <c r="N32" s="264"/>
    </row>
    <row r="33" spans="1:14" x14ac:dyDescent="0.2">
      <c r="A33" s="161"/>
      <c r="B33" s="259"/>
      <c r="C33" s="88" t="s">
        <v>478</v>
      </c>
      <c r="D33" s="17"/>
      <c r="E33" s="76"/>
      <c r="F33" s="75"/>
      <c r="G33" s="76"/>
      <c r="H33" s="76"/>
      <c r="I33" s="75"/>
      <c r="J33" s="76"/>
      <c r="K33" s="76"/>
      <c r="L33" s="75"/>
      <c r="M33" s="76"/>
      <c r="N33" s="262"/>
    </row>
    <row r="34" spans="1:14" x14ac:dyDescent="0.2">
      <c r="A34" s="161"/>
      <c r="B34" s="260"/>
      <c r="C34" s="16" t="s">
        <v>8</v>
      </c>
      <c r="D34" s="17"/>
      <c r="E34" s="76"/>
      <c r="F34" s="75"/>
      <c r="G34" s="76"/>
      <c r="H34" s="76"/>
      <c r="I34" s="75"/>
      <c r="J34" s="76"/>
      <c r="K34" s="76"/>
      <c r="L34" s="75"/>
      <c r="M34" s="76"/>
      <c r="N34" s="263"/>
    </row>
    <row r="35" spans="1:14" x14ac:dyDescent="0.2">
      <c r="A35" s="161"/>
      <c r="B35" s="260"/>
      <c r="C35" s="88" t="s">
        <v>205</v>
      </c>
      <c r="D35" s="17"/>
      <c r="E35" s="76"/>
      <c r="F35" s="75"/>
      <c r="G35" s="76"/>
      <c r="H35" s="76"/>
      <c r="I35" s="75"/>
      <c r="J35" s="76"/>
      <c r="K35" s="76"/>
      <c r="L35" s="75"/>
      <c r="M35" s="76"/>
      <c r="N35" s="263"/>
    </row>
    <row r="36" spans="1:14" x14ac:dyDescent="0.2">
      <c r="A36" s="161"/>
      <c r="B36" s="260"/>
      <c r="C36" s="16" t="s">
        <v>9</v>
      </c>
      <c r="D36" s="18"/>
      <c r="E36" s="76"/>
      <c r="F36" s="77"/>
      <c r="G36" s="76"/>
      <c r="H36" s="76"/>
      <c r="I36" s="77"/>
      <c r="J36" s="76"/>
      <c r="K36" s="76"/>
      <c r="L36" s="77"/>
      <c r="M36" s="76"/>
      <c r="N36" s="263"/>
    </row>
    <row r="37" spans="1:14" x14ac:dyDescent="0.2">
      <c r="A37" s="161"/>
      <c r="B37" s="260"/>
      <c r="C37" s="89" t="s">
        <v>194</v>
      </c>
      <c r="D37" s="17"/>
      <c r="E37" s="76"/>
      <c r="F37" s="75"/>
      <c r="G37" s="76"/>
      <c r="H37" s="76"/>
      <c r="I37" s="75"/>
      <c r="J37" s="76"/>
      <c r="K37" s="76"/>
      <c r="L37" s="75"/>
      <c r="M37" s="76"/>
      <c r="N37" s="263"/>
    </row>
    <row r="38" spans="1:14" x14ac:dyDescent="0.2">
      <c r="A38" s="161"/>
      <c r="B38" s="261"/>
      <c r="C38" s="265" t="s">
        <v>10</v>
      </c>
      <c r="D38" s="266"/>
      <c r="E38" s="76">
        <f>SUM(E33:E37)</f>
        <v>0</v>
      </c>
      <c r="F38" s="76">
        <f t="shared" ref="F38:M38" si="4">SUM(F33:F37)</f>
        <v>0</v>
      </c>
      <c r="G38" s="76">
        <f t="shared" si="4"/>
        <v>0</v>
      </c>
      <c r="H38" s="76">
        <f t="shared" si="4"/>
        <v>0</v>
      </c>
      <c r="I38" s="76">
        <f t="shared" si="4"/>
        <v>0</v>
      </c>
      <c r="J38" s="76">
        <f t="shared" si="4"/>
        <v>0</v>
      </c>
      <c r="K38" s="76">
        <f t="shared" si="4"/>
        <v>0</v>
      </c>
      <c r="L38" s="76">
        <f t="shared" si="4"/>
        <v>0</v>
      </c>
      <c r="M38" s="76">
        <f t="shared" si="4"/>
        <v>0</v>
      </c>
      <c r="N38" s="264"/>
    </row>
    <row r="39" spans="1:14" x14ac:dyDescent="0.2">
      <c r="A39" s="267" t="s">
        <v>66</v>
      </c>
      <c r="B39" s="268"/>
      <c r="C39" s="88" t="s">
        <v>478</v>
      </c>
      <c r="D39" s="17"/>
      <c r="E39" s="76"/>
      <c r="F39" s="75"/>
      <c r="G39" s="76"/>
      <c r="H39" s="76"/>
      <c r="I39" s="75"/>
      <c r="J39" s="76"/>
      <c r="K39" s="76"/>
      <c r="L39" s="75"/>
      <c r="M39" s="76"/>
      <c r="N39" s="262"/>
    </row>
    <row r="40" spans="1:14" x14ac:dyDescent="0.2">
      <c r="A40" s="269"/>
      <c r="B40" s="270"/>
      <c r="C40" s="74" t="s">
        <v>8</v>
      </c>
      <c r="D40" s="75"/>
      <c r="E40" s="76"/>
      <c r="F40" s="75"/>
      <c r="G40" s="76"/>
      <c r="H40" s="76"/>
      <c r="I40" s="75"/>
      <c r="J40" s="76"/>
      <c r="K40" s="76"/>
      <c r="L40" s="75"/>
      <c r="M40" s="76"/>
      <c r="N40" s="263"/>
    </row>
    <row r="41" spans="1:14" x14ac:dyDescent="0.2">
      <c r="A41" s="269"/>
      <c r="B41" s="270"/>
      <c r="C41" s="88" t="s">
        <v>205</v>
      </c>
      <c r="D41" s="75"/>
      <c r="E41" s="76"/>
      <c r="F41" s="75"/>
      <c r="G41" s="76"/>
      <c r="H41" s="76"/>
      <c r="I41" s="75"/>
      <c r="J41" s="76"/>
      <c r="K41" s="76"/>
      <c r="L41" s="75"/>
      <c r="M41" s="76"/>
      <c r="N41" s="263"/>
    </row>
    <row r="42" spans="1:14" x14ac:dyDescent="0.2">
      <c r="A42" s="269"/>
      <c r="B42" s="270"/>
      <c r="C42" s="74" t="s">
        <v>9</v>
      </c>
      <c r="D42" s="77"/>
      <c r="E42" s="76"/>
      <c r="F42" s="77"/>
      <c r="G42" s="76"/>
      <c r="H42" s="76"/>
      <c r="I42" s="77"/>
      <c r="J42" s="76"/>
      <c r="K42" s="76"/>
      <c r="L42" s="77"/>
      <c r="M42" s="76"/>
      <c r="N42" s="263"/>
    </row>
    <row r="43" spans="1:14" x14ac:dyDescent="0.2">
      <c r="A43" s="269"/>
      <c r="B43" s="270"/>
      <c r="C43" s="87" t="s">
        <v>194</v>
      </c>
      <c r="D43" s="75"/>
      <c r="E43" s="76"/>
      <c r="F43" s="75"/>
      <c r="G43" s="76"/>
      <c r="H43" s="76"/>
      <c r="I43" s="75"/>
      <c r="J43" s="76"/>
      <c r="K43" s="76"/>
      <c r="L43" s="75"/>
      <c r="M43" s="76"/>
      <c r="N43" s="263"/>
    </row>
    <row r="44" spans="1:14" ht="18.75" customHeight="1" x14ac:dyDescent="0.2">
      <c r="A44" s="271"/>
      <c r="B44" s="272"/>
      <c r="C44" s="273" t="s">
        <v>10</v>
      </c>
      <c r="D44" s="274"/>
      <c r="E44" s="76">
        <f>E14+E20+E26+E32+E38</f>
        <v>0</v>
      </c>
      <c r="F44" s="275">
        <f>H14+H20+H26+H32+H38</f>
        <v>0</v>
      </c>
      <c r="G44" s="276"/>
      <c r="H44" s="277"/>
      <c r="I44" s="275">
        <f>K14+K20+K26+K32+K38</f>
        <v>0</v>
      </c>
      <c r="J44" s="276"/>
      <c r="K44" s="277"/>
      <c r="L44" s="275">
        <f>M14+M20+M26+M32+M38</f>
        <v>0</v>
      </c>
      <c r="M44" s="277"/>
      <c r="N44" s="264"/>
    </row>
    <row r="45" spans="1:14" x14ac:dyDescent="0.2">
      <c r="A45" s="51" t="s">
        <v>187</v>
      </c>
    </row>
  </sheetData>
  <mergeCells count="39">
    <mergeCell ref="A3:N3"/>
    <mergeCell ref="A6:A8"/>
    <mergeCell ref="B6:B8"/>
    <mergeCell ref="C6:C8"/>
    <mergeCell ref="D6:D8"/>
    <mergeCell ref="E6:E8"/>
    <mergeCell ref="F6:H6"/>
    <mergeCell ref="I6:K6"/>
    <mergeCell ref="L6:M6"/>
    <mergeCell ref="N6:N8"/>
    <mergeCell ref="F7:H7"/>
    <mergeCell ref="I7:K7"/>
    <mergeCell ref="L7:M7"/>
    <mergeCell ref="B9:B14"/>
    <mergeCell ref="A15:A20"/>
    <mergeCell ref="B15:B20"/>
    <mergeCell ref="N15:N20"/>
    <mergeCell ref="C20:D20"/>
    <mergeCell ref="N9:N14"/>
    <mergeCell ref="C14:D14"/>
    <mergeCell ref="A9:A14"/>
    <mergeCell ref="A21:A26"/>
    <mergeCell ref="B21:B26"/>
    <mergeCell ref="N21:N26"/>
    <mergeCell ref="C26:D26"/>
    <mergeCell ref="A27:A32"/>
    <mergeCell ref="B27:B32"/>
    <mergeCell ref="N27:N32"/>
    <mergeCell ref="C32:D32"/>
    <mergeCell ref="A33:A38"/>
    <mergeCell ref="B33:B38"/>
    <mergeCell ref="N33:N38"/>
    <mergeCell ref="C38:D38"/>
    <mergeCell ref="A39:B44"/>
    <mergeCell ref="N39:N44"/>
    <mergeCell ref="C44:D44"/>
    <mergeCell ref="F44:H44"/>
    <mergeCell ref="I44:K44"/>
    <mergeCell ref="L44:M44"/>
  </mergeCells>
  <phoneticPr fontId="8"/>
  <dataValidations count="1">
    <dataValidation type="whole" operator="greaterThanOrEqual" allowBlank="1" showInputMessage="1" showErrorMessage="1" sqref="E39:E43 G9:H13 J9:K13 M9:M13 E9:E13 E27:E31 E21:E25 E15:E19 E33:E37 M15:M19 G15:H19 J15:K19 M21:M25 G21:H25 J21:K25 M27:M31 G27:H31 J27:K31 M33:M37 G33:H37 J33:K37 M39:M43 G39:H43 J39:K43" xr:uid="{00000000-0002-0000-0B00-000000000000}">
      <formula1>0</formula1>
    </dataValidation>
  </dataValidations>
  <pageMargins left="0.7" right="0.7" top="0.75" bottom="0.75" header="0.3" footer="0.3"/>
  <pageSetup paperSize="9" scale="8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7"/>
  <sheetViews>
    <sheetView showGridLines="0" view="pageBreakPreview" zoomScale="90" zoomScaleNormal="100" zoomScaleSheetLayoutView="90" workbookViewId="0">
      <selection activeCell="K1" sqref="K1"/>
    </sheetView>
  </sheetViews>
  <sheetFormatPr defaultColWidth="9" defaultRowHeight="13.2" x14ac:dyDescent="0.2"/>
  <cols>
    <col min="1" max="1" width="6.6640625" style="1" customWidth="1"/>
    <col min="2" max="2" width="24.6640625" style="1" customWidth="1"/>
    <col min="3" max="3" width="6.6640625" style="1" customWidth="1"/>
    <col min="4" max="9" width="12.6640625" style="1" customWidth="1"/>
    <col min="10" max="10" width="19.6640625" style="1" customWidth="1"/>
    <col min="11" max="16384" width="9" style="1"/>
  </cols>
  <sheetData>
    <row r="1" spans="1:10" x14ac:dyDescent="0.2">
      <c r="A1" s="1" t="s">
        <v>182</v>
      </c>
    </row>
    <row r="3" spans="1:10" ht="16.2" x14ac:dyDescent="0.2">
      <c r="A3" s="195" t="s">
        <v>126</v>
      </c>
      <c r="B3" s="195"/>
      <c r="C3" s="195"/>
      <c r="D3" s="195"/>
      <c r="E3" s="195"/>
      <c r="F3" s="195"/>
      <c r="G3" s="195"/>
      <c r="H3" s="195"/>
      <c r="I3" s="195"/>
      <c r="J3" s="195"/>
    </row>
    <row r="4" spans="1:10" ht="16.2" x14ac:dyDescent="0.2">
      <c r="A4" s="41"/>
      <c r="B4" s="41"/>
      <c r="C4" s="41"/>
      <c r="D4" s="41"/>
      <c r="E4" s="41"/>
      <c r="F4" s="41"/>
      <c r="G4" s="41"/>
      <c r="H4" s="41"/>
      <c r="I4" s="41"/>
      <c r="J4" s="41"/>
    </row>
    <row r="5" spans="1:10" x14ac:dyDescent="0.2">
      <c r="A5" s="293" t="s">
        <v>75</v>
      </c>
      <c r="B5" s="295" t="s">
        <v>4</v>
      </c>
      <c r="C5" s="295" t="s">
        <v>76</v>
      </c>
      <c r="D5" s="42" t="s">
        <v>68</v>
      </c>
      <c r="E5" s="42" t="s">
        <v>69</v>
      </c>
      <c r="F5" s="42" t="s">
        <v>70</v>
      </c>
      <c r="G5" s="295" t="s">
        <v>79</v>
      </c>
      <c r="H5" s="295" t="s">
        <v>77</v>
      </c>
      <c r="I5" s="295" t="s">
        <v>78</v>
      </c>
      <c r="J5" s="295" t="s">
        <v>71</v>
      </c>
    </row>
    <row r="6" spans="1:10" x14ac:dyDescent="0.2">
      <c r="A6" s="294"/>
      <c r="B6" s="295"/>
      <c r="C6" s="295"/>
      <c r="D6" s="42" t="s">
        <v>74</v>
      </c>
      <c r="E6" s="42" t="s">
        <v>73</v>
      </c>
      <c r="F6" s="42" t="s">
        <v>72</v>
      </c>
      <c r="G6" s="295"/>
      <c r="H6" s="295"/>
      <c r="I6" s="295"/>
      <c r="J6" s="295"/>
    </row>
    <row r="7" spans="1:10" x14ac:dyDescent="0.2">
      <c r="A7" s="287"/>
      <c r="B7" s="287"/>
      <c r="C7" s="43">
        <v>1</v>
      </c>
      <c r="D7" s="44"/>
      <c r="E7" s="44"/>
      <c r="F7" s="45" t="str">
        <f>IF((D7+E7)=0,"",E7/(D7+E7))</f>
        <v/>
      </c>
      <c r="G7" s="288" t="str">
        <f>IF(SUM(F7:F11)=0,"",AVERAGE(F7:F11))</f>
        <v/>
      </c>
      <c r="H7" s="46"/>
      <c r="I7" s="289" t="str">
        <f>IF(SUM(H7:H11)=0,"",AVERAGE(H7:H11))</f>
        <v/>
      </c>
      <c r="J7" s="290"/>
    </row>
    <row r="8" spans="1:10" x14ac:dyDescent="0.2">
      <c r="A8" s="287"/>
      <c r="B8" s="287"/>
      <c r="C8" s="43">
        <v>2</v>
      </c>
      <c r="D8" s="44"/>
      <c r="E8" s="44"/>
      <c r="F8" s="45" t="str">
        <f t="shared" ref="F8:F11" si="0">IF((D8+E8)=0,"",E8/(D8+E8))</f>
        <v/>
      </c>
      <c r="G8" s="288"/>
      <c r="H8" s="46"/>
      <c r="I8" s="289"/>
      <c r="J8" s="291"/>
    </row>
    <row r="9" spans="1:10" x14ac:dyDescent="0.2">
      <c r="A9" s="287"/>
      <c r="B9" s="287"/>
      <c r="C9" s="43">
        <v>3</v>
      </c>
      <c r="D9" s="44"/>
      <c r="E9" s="44"/>
      <c r="F9" s="45" t="str">
        <f t="shared" si="0"/>
        <v/>
      </c>
      <c r="G9" s="288"/>
      <c r="H9" s="46"/>
      <c r="I9" s="289"/>
      <c r="J9" s="291"/>
    </row>
    <row r="10" spans="1:10" x14ac:dyDescent="0.2">
      <c r="A10" s="287"/>
      <c r="B10" s="287"/>
      <c r="C10" s="43">
        <v>4</v>
      </c>
      <c r="D10" s="44"/>
      <c r="E10" s="44"/>
      <c r="F10" s="45" t="str">
        <f t="shared" si="0"/>
        <v/>
      </c>
      <c r="G10" s="288"/>
      <c r="H10" s="46"/>
      <c r="I10" s="289"/>
      <c r="J10" s="291"/>
    </row>
    <row r="11" spans="1:10" x14ac:dyDescent="0.2">
      <c r="A11" s="287"/>
      <c r="B11" s="287"/>
      <c r="C11" s="43" t="s">
        <v>81</v>
      </c>
      <c r="D11" s="44"/>
      <c r="E11" s="44"/>
      <c r="F11" s="45" t="str">
        <f t="shared" si="0"/>
        <v/>
      </c>
      <c r="G11" s="288"/>
      <c r="H11" s="46"/>
      <c r="I11" s="289"/>
      <c r="J11" s="291"/>
    </row>
    <row r="12" spans="1:10" x14ac:dyDescent="0.2">
      <c r="A12" s="287"/>
      <c r="B12" s="287"/>
      <c r="C12" s="43">
        <v>1</v>
      </c>
      <c r="D12" s="44"/>
      <c r="E12" s="44"/>
      <c r="F12" s="45" t="str">
        <f>IF((D12+E12)=0,"",E12/(D12+E12))</f>
        <v/>
      </c>
      <c r="G12" s="288" t="str">
        <f>IF(SUM(F12:F16)=0,"",AVERAGE(F12:F16))</f>
        <v/>
      </c>
      <c r="H12" s="46"/>
      <c r="I12" s="289" t="str">
        <f>IF(SUM(H12:H16)=0,"",AVERAGE(H12:H16))</f>
        <v/>
      </c>
      <c r="J12" s="290"/>
    </row>
    <row r="13" spans="1:10" x14ac:dyDescent="0.2">
      <c r="A13" s="287"/>
      <c r="B13" s="287"/>
      <c r="C13" s="43">
        <v>2</v>
      </c>
      <c r="D13" s="44"/>
      <c r="E13" s="44"/>
      <c r="F13" s="45" t="str">
        <f t="shared" ref="F13:F16" si="1">IF((D13+E13)=0,"",E13/(D13+E13))</f>
        <v/>
      </c>
      <c r="G13" s="288"/>
      <c r="H13" s="46"/>
      <c r="I13" s="289"/>
      <c r="J13" s="291"/>
    </row>
    <row r="14" spans="1:10" x14ac:dyDescent="0.2">
      <c r="A14" s="287"/>
      <c r="B14" s="287"/>
      <c r="C14" s="43">
        <v>3</v>
      </c>
      <c r="D14" s="44"/>
      <c r="E14" s="44"/>
      <c r="F14" s="45" t="str">
        <f t="shared" si="1"/>
        <v/>
      </c>
      <c r="G14" s="288"/>
      <c r="H14" s="46"/>
      <c r="I14" s="289"/>
      <c r="J14" s="291"/>
    </row>
    <row r="15" spans="1:10" x14ac:dyDescent="0.2">
      <c r="A15" s="287"/>
      <c r="B15" s="287"/>
      <c r="C15" s="43">
        <v>4</v>
      </c>
      <c r="D15" s="44"/>
      <c r="E15" s="44"/>
      <c r="F15" s="45" t="str">
        <f t="shared" si="1"/>
        <v/>
      </c>
      <c r="G15" s="288"/>
      <c r="H15" s="46"/>
      <c r="I15" s="289"/>
      <c r="J15" s="291"/>
    </row>
    <row r="16" spans="1:10" x14ac:dyDescent="0.2">
      <c r="A16" s="287"/>
      <c r="B16" s="287"/>
      <c r="C16" s="43" t="s">
        <v>80</v>
      </c>
      <c r="D16" s="44"/>
      <c r="E16" s="44"/>
      <c r="F16" s="45" t="str">
        <f t="shared" si="1"/>
        <v/>
      </c>
      <c r="G16" s="288"/>
      <c r="H16" s="46"/>
      <c r="I16" s="289"/>
      <c r="J16" s="291"/>
    </row>
    <row r="17" spans="1:10" x14ac:dyDescent="0.2">
      <c r="A17" s="287"/>
      <c r="B17" s="287"/>
      <c r="C17" s="43">
        <v>1</v>
      </c>
      <c r="D17" s="44"/>
      <c r="E17" s="44"/>
      <c r="F17" s="45" t="str">
        <f>IF((D17+E17)=0,"",E17/(D17+E17))</f>
        <v/>
      </c>
      <c r="G17" s="288" t="str">
        <f>IF(SUM(F17:F21)=0,"",AVERAGE(F17:F21))</f>
        <v/>
      </c>
      <c r="H17" s="46"/>
      <c r="I17" s="289" t="str">
        <f>IF(SUM(H17:H21)=0,"",AVERAGE(H17:H21))</f>
        <v/>
      </c>
      <c r="J17" s="290"/>
    </row>
    <row r="18" spans="1:10" x14ac:dyDescent="0.2">
      <c r="A18" s="287"/>
      <c r="B18" s="287"/>
      <c r="C18" s="43">
        <v>2</v>
      </c>
      <c r="D18" s="44"/>
      <c r="E18" s="44"/>
      <c r="F18" s="45" t="str">
        <f t="shared" ref="F18:F21" si="2">IF((D18+E18)=0,"",E18/(D18+E18))</f>
        <v/>
      </c>
      <c r="G18" s="288"/>
      <c r="H18" s="46"/>
      <c r="I18" s="289"/>
      <c r="J18" s="291"/>
    </row>
    <row r="19" spans="1:10" x14ac:dyDescent="0.2">
      <c r="A19" s="287"/>
      <c r="B19" s="287"/>
      <c r="C19" s="43">
        <v>3</v>
      </c>
      <c r="D19" s="44"/>
      <c r="E19" s="44"/>
      <c r="F19" s="45" t="str">
        <f t="shared" si="2"/>
        <v/>
      </c>
      <c r="G19" s="288"/>
      <c r="H19" s="46"/>
      <c r="I19" s="289"/>
      <c r="J19" s="291"/>
    </row>
    <row r="20" spans="1:10" x14ac:dyDescent="0.2">
      <c r="A20" s="287"/>
      <c r="B20" s="287"/>
      <c r="C20" s="43">
        <v>4</v>
      </c>
      <c r="D20" s="44"/>
      <c r="E20" s="44"/>
      <c r="F20" s="45" t="str">
        <f t="shared" si="2"/>
        <v/>
      </c>
      <c r="G20" s="288"/>
      <c r="H20" s="46"/>
      <c r="I20" s="289"/>
      <c r="J20" s="291"/>
    </row>
    <row r="21" spans="1:10" x14ac:dyDescent="0.2">
      <c r="A21" s="287"/>
      <c r="B21" s="287"/>
      <c r="C21" s="43" t="s">
        <v>80</v>
      </c>
      <c r="D21" s="44"/>
      <c r="E21" s="44"/>
      <c r="F21" s="45" t="str">
        <f t="shared" si="2"/>
        <v/>
      </c>
      <c r="G21" s="288"/>
      <c r="H21" s="46"/>
      <c r="I21" s="289"/>
      <c r="J21" s="291"/>
    </row>
    <row r="22" spans="1:10" x14ac:dyDescent="0.2">
      <c r="A22" s="287"/>
      <c r="B22" s="287"/>
      <c r="C22" s="43">
        <v>1</v>
      </c>
      <c r="D22" s="44"/>
      <c r="E22" s="44"/>
      <c r="F22" s="45" t="str">
        <f>IF((D22+E22)=0,"",E22/(D22+E22))</f>
        <v/>
      </c>
      <c r="G22" s="288" t="str">
        <f>IF(SUM(F22:F26)=0,"",AVERAGE(F22:F26))</f>
        <v/>
      </c>
      <c r="H22" s="46"/>
      <c r="I22" s="289" t="str">
        <f>IF(SUM(H22:H26)=0,"",AVERAGE(H22:H26))</f>
        <v/>
      </c>
      <c r="J22" s="290"/>
    </row>
    <row r="23" spans="1:10" x14ac:dyDescent="0.2">
      <c r="A23" s="287"/>
      <c r="B23" s="287"/>
      <c r="C23" s="43">
        <v>2</v>
      </c>
      <c r="D23" s="44"/>
      <c r="E23" s="44"/>
      <c r="F23" s="45" t="str">
        <f t="shared" ref="F23:F26" si="3">IF((D23+E23)=0,"",E23/(D23+E23))</f>
        <v/>
      </c>
      <c r="G23" s="288"/>
      <c r="H23" s="46"/>
      <c r="I23" s="289"/>
      <c r="J23" s="291"/>
    </row>
    <row r="24" spans="1:10" x14ac:dyDescent="0.2">
      <c r="A24" s="287"/>
      <c r="B24" s="287"/>
      <c r="C24" s="43">
        <v>3</v>
      </c>
      <c r="D24" s="44"/>
      <c r="E24" s="44"/>
      <c r="F24" s="45" t="str">
        <f t="shared" si="3"/>
        <v/>
      </c>
      <c r="G24" s="288"/>
      <c r="H24" s="46"/>
      <c r="I24" s="289"/>
      <c r="J24" s="291"/>
    </row>
    <row r="25" spans="1:10" x14ac:dyDescent="0.2">
      <c r="A25" s="287"/>
      <c r="B25" s="287"/>
      <c r="C25" s="43">
        <v>4</v>
      </c>
      <c r="D25" s="44"/>
      <c r="E25" s="44"/>
      <c r="F25" s="45" t="str">
        <f t="shared" si="3"/>
        <v/>
      </c>
      <c r="G25" s="288"/>
      <c r="H25" s="46"/>
      <c r="I25" s="289"/>
      <c r="J25" s="291"/>
    </row>
    <row r="26" spans="1:10" x14ac:dyDescent="0.2">
      <c r="A26" s="287"/>
      <c r="B26" s="287"/>
      <c r="C26" s="43" t="s">
        <v>80</v>
      </c>
      <c r="D26" s="44"/>
      <c r="E26" s="44"/>
      <c r="F26" s="45" t="str">
        <f t="shared" si="3"/>
        <v/>
      </c>
      <c r="G26" s="288"/>
      <c r="H26" s="46"/>
      <c r="I26" s="289"/>
      <c r="J26" s="291"/>
    </row>
    <row r="27" spans="1:10" x14ac:dyDescent="0.2">
      <c r="A27" s="287"/>
      <c r="B27" s="287"/>
      <c r="C27" s="43">
        <v>1</v>
      </c>
      <c r="D27" s="44"/>
      <c r="E27" s="44"/>
      <c r="F27" s="45" t="str">
        <f>IF((D27+E27)=0,"",E27/(D27+E27))</f>
        <v/>
      </c>
      <c r="G27" s="288" t="str">
        <f>IF(SUM(F27:F31)=0,"",AVERAGE(F27:F31))</f>
        <v/>
      </c>
      <c r="H27" s="46"/>
      <c r="I27" s="289" t="str">
        <f>IF(SUM(H27:H31)=0,"",AVERAGE(H27:H31))</f>
        <v/>
      </c>
      <c r="J27" s="290"/>
    </row>
    <row r="28" spans="1:10" x14ac:dyDescent="0.2">
      <c r="A28" s="287"/>
      <c r="B28" s="287"/>
      <c r="C28" s="43">
        <v>2</v>
      </c>
      <c r="D28" s="44"/>
      <c r="E28" s="44"/>
      <c r="F28" s="45" t="str">
        <f t="shared" ref="F28:F31" si="4">IF((D28+E28)=0,"",E28/(D28+E28))</f>
        <v/>
      </c>
      <c r="G28" s="288"/>
      <c r="H28" s="46"/>
      <c r="I28" s="289"/>
      <c r="J28" s="291"/>
    </row>
    <row r="29" spans="1:10" x14ac:dyDescent="0.2">
      <c r="A29" s="287"/>
      <c r="B29" s="287"/>
      <c r="C29" s="43">
        <v>3</v>
      </c>
      <c r="D29" s="44"/>
      <c r="E29" s="44"/>
      <c r="F29" s="45" t="str">
        <f t="shared" si="4"/>
        <v/>
      </c>
      <c r="G29" s="288"/>
      <c r="H29" s="46"/>
      <c r="I29" s="289"/>
      <c r="J29" s="291"/>
    </row>
    <row r="30" spans="1:10" x14ac:dyDescent="0.2">
      <c r="A30" s="287"/>
      <c r="B30" s="287"/>
      <c r="C30" s="43">
        <v>4</v>
      </c>
      <c r="D30" s="44"/>
      <c r="E30" s="44"/>
      <c r="F30" s="45" t="str">
        <f t="shared" si="4"/>
        <v/>
      </c>
      <c r="G30" s="288"/>
      <c r="H30" s="46"/>
      <c r="I30" s="289"/>
      <c r="J30" s="291"/>
    </row>
    <row r="31" spans="1:10" x14ac:dyDescent="0.2">
      <c r="A31" s="287"/>
      <c r="B31" s="287"/>
      <c r="C31" s="43">
        <v>5</v>
      </c>
      <c r="D31" s="44"/>
      <c r="E31" s="44"/>
      <c r="F31" s="45" t="str">
        <f t="shared" si="4"/>
        <v/>
      </c>
      <c r="G31" s="288"/>
      <c r="H31" s="46"/>
      <c r="I31" s="289"/>
      <c r="J31" s="291"/>
    </row>
    <row r="32" spans="1:10" x14ac:dyDescent="0.2">
      <c r="A32" s="287"/>
      <c r="B32" s="287"/>
      <c r="C32" s="43">
        <v>1</v>
      </c>
      <c r="D32" s="44"/>
      <c r="E32" s="44"/>
      <c r="F32" s="45" t="str">
        <f>IF((D32+E32)=0,"",E32/(D32+E32))</f>
        <v/>
      </c>
      <c r="G32" s="288" t="str">
        <f>IF(SUM(F32:F36)=0,"",AVERAGE(F32:F36))</f>
        <v/>
      </c>
      <c r="H32" s="46"/>
      <c r="I32" s="289" t="str">
        <f>IF(SUM(H32:H36)=0,"",AVERAGE(H32:H36))</f>
        <v/>
      </c>
      <c r="J32" s="290"/>
    </row>
    <row r="33" spans="1:10" x14ac:dyDescent="0.2">
      <c r="A33" s="287"/>
      <c r="B33" s="287"/>
      <c r="C33" s="43">
        <v>2</v>
      </c>
      <c r="D33" s="44"/>
      <c r="E33" s="44"/>
      <c r="F33" s="45" t="str">
        <f t="shared" ref="F33:F36" si="5">IF((D33+E33)=0,"",E33/(D33+E33))</f>
        <v/>
      </c>
      <c r="G33" s="288"/>
      <c r="H33" s="46"/>
      <c r="I33" s="289"/>
      <c r="J33" s="291"/>
    </row>
    <row r="34" spans="1:10" x14ac:dyDescent="0.2">
      <c r="A34" s="287"/>
      <c r="B34" s="287"/>
      <c r="C34" s="43">
        <v>3</v>
      </c>
      <c r="D34" s="44"/>
      <c r="E34" s="44"/>
      <c r="F34" s="45" t="str">
        <f t="shared" si="5"/>
        <v/>
      </c>
      <c r="G34" s="288"/>
      <c r="H34" s="46"/>
      <c r="I34" s="289"/>
      <c r="J34" s="291"/>
    </row>
    <row r="35" spans="1:10" x14ac:dyDescent="0.2">
      <c r="A35" s="287"/>
      <c r="B35" s="287"/>
      <c r="C35" s="43">
        <v>4</v>
      </c>
      <c r="D35" s="44"/>
      <c r="E35" s="44"/>
      <c r="F35" s="45" t="str">
        <f t="shared" si="5"/>
        <v/>
      </c>
      <c r="G35" s="288"/>
      <c r="H35" s="46"/>
      <c r="I35" s="289"/>
      <c r="J35" s="291"/>
    </row>
    <row r="36" spans="1:10" x14ac:dyDescent="0.2">
      <c r="A36" s="287"/>
      <c r="B36" s="287"/>
      <c r="C36" s="43" t="s">
        <v>80</v>
      </c>
      <c r="D36" s="44"/>
      <c r="E36" s="44"/>
      <c r="F36" s="45" t="str">
        <f t="shared" si="5"/>
        <v/>
      </c>
      <c r="G36" s="288"/>
      <c r="H36" s="46"/>
      <c r="I36" s="289"/>
      <c r="J36" s="292"/>
    </row>
    <row r="37" spans="1:10" x14ac:dyDescent="0.2">
      <c r="A37" s="1" t="s">
        <v>187</v>
      </c>
    </row>
  </sheetData>
  <mergeCells count="38">
    <mergeCell ref="A5:A6"/>
    <mergeCell ref="B5:B6"/>
    <mergeCell ref="C5:C6"/>
    <mergeCell ref="H5:H6"/>
    <mergeCell ref="J5:J6"/>
    <mergeCell ref="G5:G6"/>
    <mergeCell ref="I5:I6"/>
    <mergeCell ref="A7:A11"/>
    <mergeCell ref="B7:B11"/>
    <mergeCell ref="G7:G11"/>
    <mergeCell ref="I7:I11"/>
    <mergeCell ref="J7:J11"/>
    <mergeCell ref="A27:A31"/>
    <mergeCell ref="B27:B31"/>
    <mergeCell ref="G27:G31"/>
    <mergeCell ref="I27:I31"/>
    <mergeCell ref="J27:J31"/>
    <mergeCell ref="A3:J3"/>
    <mergeCell ref="A22:A26"/>
    <mergeCell ref="B22:B26"/>
    <mergeCell ref="G22:G26"/>
    <mergeCell ref="I22:I26"/>
    <mergeCell ref="J22:J26"/>
    <mergeCell ref="A12:A16"/>
    <mergeCell ref="B12:B16"/>
    <mergeCell ref="G12:G16"/>
    <mergeCell ref="I12:I16"/>
    <mergeCell ref="J12:J16"/>
    <mergeCell ref="A17:A21"/>
    <mergeCell ref="B17:B21"/>
    <mergeCell ref="G17:G21"/>
    <mergeCell ref="I17:I21"/>
    <mergeCell ref="J17:J21"/>
    <mergeCell ref="A32:A36"/>
    <mergeCell ref="B32:B36"/>
    <mergeCell ref="G32:G36"/>
    <mergeCell ref="I32:I36"/>
    <mergeCell ref="J32:J36"/>
  </mergeCells>
  <phoneticPr fontId="8"/>
  <printOptions horizontalCentered="1"/>
  <pageMargins left="0.70866141732283472" right="0.70866141732283472" top="0.74803149606299213" bottom="0.74803149606299213" header="0.31496062992125984" footer="0.31496062992125984"/>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showGridLines="0" view="pageBreakPreview" zoomScale="90" zoomScaleNormal="100" zoomScaleSheetLayoutView="90" workbookViewId="0">
      <selection activeCell="I1" sqref="I1"/>
    </sheetView>
  </sheetViews>
  <sheetFormatPr defaultColWidth="9" defaultRowHeight="13.2" x14ac:dyDescent="0.2"/>
  <cols>
    <col min="1" max="1" width="3.109375" style="22" customWidth="1"/>
    <col min="2" max="2" width="26.6640625" style="22" customWidth="1"/>
    <col min="3" max="4" width="12.6640625" style="22" customWidth="1"/>
    <col min="5" max="5" width="3.6640625" style="22" customWidth="1"/>
    <col min="6" max="7" width="12.6640625" style="22" customWidth="1"/>
    <col min="8" max="8" width="3.6640625" style="22" customWidth="1"/>
    <col min="9" max="16384" width="9" style="22"/>
  </cols>
  <sheetData>
    <row r="1" spans="1:8" x14ac:dyDescent="0.2">
      <c r="A1" s="22" t="s">
        <v>181</v>
      </c>
    </row>
    <row r="4" spans="1:8" ht="16.2" x14ac:dyDescent="0.2">
      <c r="A4" s="251" t="s">
        <v>105</v>
      </c>
      <c r="B4" s="251"/>
      <c r="C4" s="251"/>
      <c r="D4" s="251"/>
      <c r="E4" s="251"/>
      <c r="F4" s="251"/>
      <c r="G4" s="251"/>
      <c r="H4" s="251"/>
    </row>
    <row r="6" spans="1:8" ht="30" customHeight="1" x14ac:dyDescent="0.2">
      <c r="A6" s="306" t="s">
        <v>4</v>
      </c>
      <c r="B6" s="306"/>
      <c r="C6" s="255"/>
      <c r="D6" s="256"/>
      <c r="E6" s="256"/>
      <c r="F6" s="256"/>
      <c r="G6" s="256"/>
      <c r="H6" s="257"/>
    </row>
    <row r="7" spans="1:8" ht="30" customHeight="1" x14ac:dyDescent="0.2">
      <c r="A7" s="298" t="s">
        <v>109</v>
      </c>
      <c r="B7" s="90" t="s">
        <v>479</v>
      </c>
      <c r="C7" s="36" t="s">
        <v>113</v>
      </c>
      <c r="D7" s="29"/>
      <c r="E7" s="29" t="s">
        <v>110</v>
      </c>
      <c r="F7" s="29" t="s">
        <v>115</v>
      </c>
      <c r="G7" s="29"/>
      <c r="H7" s="30" t="s">
        <v>116</v>
      </c>
    </row>
    <row r="8" spans="1:8" ht="30" customHeight="1" x14ac:dyDescent="0.2">
      <c r="A8" s="299"/>
      <c r="B8" s="27" t="s">
        <v>8</v>
      </c>
      <c r="C8" s="36"/>
      <c r="D8" s="29"/>
      <c r="E8" s="29"/>
      <c r="F8" s="29"/>
      <c r="G8" s="29"/>
      <c r="H8" s="30"/>
    </row>
    <row r="9" spans="1:8" ht="30" customHeight="1" x14ac:dyDescent="0.2">
      <c r="A9" s="299"/>
      <c r="B9" s="91" t="s">
        <v>206</v>
      </c>
      <c r="C9" s="92" t="s">
        <v>113</v>
      </c>
      <c r="D9" s="93"/>
      <c r="E9" s="93" t="s">
        <v>110</v>
      </c>
      <c r="F9" s="93"/>
      <c r="G9" s="93"/>
      <c r="H9" s="94"/>
    </row>
    <row r="10" spans="1:8" ht="30" customHeight="1" x14ac:dyDescent="0.2">
      <c r="A10" s="299"/>
      <c r="B10" s="27" t="s">
        <v>9</v>
      </c>
      <c r="C10" s="36" t="s">
        <v>111</v>
      </c>
      <c r="D10" s="29"/>
      <c r="E10" s="29" t="s">
        <v>114</v>
      </c>
      <c r="F10" s="29" t="s">
        <v>112</v>
      </c>
      <c r="G10" s="29"/>
      <c r="H10" s="30" t="s">
        <v>114</v>
      </c>
    </row>
    <row r="11" spans="1:8" ht="30" customHeight="1" x14ac:dyDescent="0.2">
      <c r="A11" s="300"/>
      <c r="B11" s="86" t="s">
        <v>194</v>
      </c>
      <c r="C11" s="36" t="s">
        <v>113</v>
      </c>
      <c r="D11" s="29"/>
      <c r="E11" s="29" t="s">
        <v>110</v>
      </c>
      <c r="F11" s="29"/>
      <c r="G11" s="29"/>
      <c r="H11" s="30"/>
    </row>
    <row r="12" spans="1:8" ht="30" customHeight="1" x14ac:dyDescent="0.2">
      <c r="A12" s="306" t="s">
        <v>106</v>
      </c>
      <c r="B12" s="306"/>
      <c r="C12" s="37" t="s">
        <v>85</v>
      </c>
      <c r="D12" s="302" t="s">
        <v>224</v>
      </c>
      <c r="E12" s="302"/>
      <c r="F12" s="302"/>
      <c r="G12" s="302"/>
      <c r="H12" s="303"/>
    </row>
    <row r="13" spans="1:8" ht="30" customHeight="1" x14ac:dyDescent="0.2">
      <c r="A13" s="306"/>
      <c r="B13" s="306"/>
      <c r="C13" s="38" t="s">
        <v>86</v>
      </c>
      <c r="D13" s="307" t="s">
        <v>224</v>
      </c>
      <c r="E13" s="307"/>
      <c r="F13" s="307"/>
      <c r="G13" s="307"/>
      <c r="H13" s="308"/>
    </row>
    <row r="14" spans="1:8" ht="30" customHeight="1" x14ac:dyDescent="0.2">
      <c r="A14" s="306" t="s">
        <v>102</v>
      </c>
      <c r="B14" s="306"/>
      <c r="C14" s="255" t="s">
        <v>225</v>
      </c>
      <c r="D14" s="256"/>
      <c r="E14" s="256"/>
      <c r="F14" s="256"/>
      <c r="G14" s="256"/>
      <c r="H14" s="257"/>
    </row>
    <row r="15" spans="1:8" ht="30" customHeight="1" x14ac:dyDescent="0.2">
      <c r="A15" s="306" t="s">
        <v>107</v>
      </c>
      <c r="B15" s="306"/>
      <c r="C15" s="255" t="s">
        <v>225</v>
      </c>
      <c r="D15" s="256"/>
      <c r="E15" s="256"/>
      <c r="F15" s="256"/>
      <c r="G15" s="256"/>
      <c r="H15" s="257"/>
    </row>
    <row r="16" spans="1:8" ht="30" customHeight="1" x14ac:dyDescent="0.2">
      <c r="A16" s="298" t="s">
        <v>118</v>
      </c>
      <c r="B16" s="40" t="s">
        <v>119</v>
      </c>
      <c r="C16" s="301"/>
      <c r="D16" s="302"/>
      <c r="E16" s="302"/>
      <c r="F16" s="302"/>
      <c r="G16" s="302"/>
      <c r="H16" s="303"/>
    </row>
    <row r="17" spans="1:8" ht="30" customHeight="1" x14ac:dyDescent="0.2">
      <c r="A17" s="299"/>
      <c r="B17" s="40" t="s">
        <v>120</v>
      </c>
      <c r="C17" s="36"/>
      <c r="D17" s="29"/>
      <c r="E17" s="29"/>
      <c r="F17" s="29"/>
      <c r="G17" s="29"/>
      <c r="H17" s="30"/>
    </row>
    <row r="18" spans="1:8" ht="30" customHeight="1" x14ac:dyDescent="0.2">
      <c r="A18" s="300"/>
      <c r="B18" s="40" t="s">
        <v>117</v>
      </c>
      <c r="C18" s="36"/>
      <c r="D18" s="29"/>
      <c r="E18" s="29"/>
      <c r="F18" s="29"/>
      <c r="G18" s="29"/>
      <c r="H18" s="30"/>
    </row>
    <row r="19" spans="1:8" ht="30" customHeight="1" x14ac:dyDescent="0.2">
      <c r="A19" s="304" t="s">
        <v>121</v>
      </c>
      <c r="B19" s="305"/>
      <c r="C19" s="255"/>
      <c r="D19" s="256"/>
      <c r="E19" s="256"/>
      <c r="F19" s="256"/>
      <c r="G19" s="256"/>
      <c r="H19" s="257"/>
    </row>
    <row r="20" spans="1:8" ht="30" customHeight="1" x14ac:dyDescent="0.2">
      <c r="A20" s="304" t="s">
        <v>108</v>
      </c>
      <c r="B20" s="305"/>
      <c r="C20" s="255"/>
      <c r="D20" s="256"/>
      <c r="E20" s="256"/>
      <c r="F20" s="256"/>
      <c r="G20" s="256"/>
      <c r="H20" s="257"/>
    </row>
    <row r="21" spans="1:8" ht="30" customHeight="1" x14ac:dyDescent="0.2">
      <c r="A21" s="309" t="s">
        <v>103</v>
      </c>
      <c r="B21" s="310"/>
      <c r="C21" s="310"/>
      <c r="D21" s="310"/>
      <c r="E21" s="310"/>
      <c r="F21" s="310"/>
      <c r="G21" s="310"/>
      <c r="H21" s="311"/>
    </row>
    <row r="22" spans="1:8" ht="30" customHeight="1" x14ac:dyDescent="0.2">
      <c r="A22" s="309" t="s">
        <v>223</v>
      </c>
      <c r="B22" s="310"/>
      <c r="C22" s="310"/>
      <c r="D22" s="310"/>
      <c r="E22" s="310"/>
      <c r="F22" s="310"/>
      <c r="G22" s="310"/>
      <c r="H22" s="311"/>
    </row>
    <row r="23" spans="1:8" ht="30" customHeight="1" x14ac:dyDescent="0.2">
      <c r="A23" s="34"/>
      <c r="B23" s="35"/>
      <c r="C23" s="33"/>
      <c r="D23" s="39" t="s">
        <v>104</v>
      </c>
      <c r="E23" s="39"/>
      <c r="F23" s="296"/>
      <c r="G23" s="296"/>
      <c r="H23" s="297"/>
    </row>
    <row r="24" spans="1:8" x14ac:dyDescent="0.2">
      <c r="A24" s="22" t="s">
        <v>122</v>
      </c>
    </row>
  </sheetData>
  <mergeCells count="20">
    <mergeCell ref="A4:H4"/>
    <mergeCell ref="A6:B6"/>
    <mergeCell ref="C6:H6"/>
    <mergeCell ref="A21:H21"/>
    <mergeCell ref="A22:H22"/>
    <mergeCell ref="F23:H23"/>
    <mergeCell ref="A7:A11"/>
    <mergeCell ref="A16:A18"/>
    <mergeCell ref="C16:H16"/>
    <mergeCell ref="A19:B19"/>
    <mergeCell ref="C19:H19"/>
    <mergeCell ref="A20:B20"/>
    <mergeCell ref="C20:H20"/>
    <mergeCell ref="A12:B13"/>
    <mergeCell ref="D12:H12"/>
    <mergeCell ref="D13:H13"/>
    <mergeCell ref="A14:B14"/>
    <mergeCell ref="C14:H14"/>
    <mergeCell ref="A15:B15"/>
    <mergeCell ref="C15:H15"/>
  </mergeCells>
  <phoneticPr fontId="8"/>
  <pageMargins left="0.75" right="0.75"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I61"/>
  <sheetViews>
    <sheetView showGridLines="0" showZeros="0" view="pageBreakPreview" topLeftCell="A36" zoomScale="90" zoomScaleNormal="100" zoomScaleSheetLayoutView="90" workbookViewId="0">
      <selection activeCell="A15" sqref="A15"/>
    </sheetView>
  </sheetViews>
  <sheetFormatPr defaultColWidth="9" defaultRowHeight="13.2" x14ac:dyDescent="0.2"/>
  <cols>
    <col min="1" max="1" width="6.6640625" style="4" customWidth="1"/>
    <col min="2" max="2" width="15.6640625" style="4" customWidth="1"/>
    <col min="3" max="3" width="14.77734375" style="4" customWidth="1"/>
    <col min="4" max="4" width="15.6640625" style="4" customWidth="1"/>
    <col min="5" max="6" width="10.77734375" style="4" customWidth="1"/>
    <col min="7" max="9" width="8.6640625" style="4" customWidth="1"/>
    <col min="10" max="16384" width="9" style="4"/>
  </cols>
  <sheetData>
    <row r="1" spans="1:9" x14ac:dyDescent="0.2">
      <c r="A1" s="4" t="s">
        <v>180</v>
      </c>
    </row>
    <row r="2" spans="1:9" x14ac:dyDescent="0.2">
      <c r="H2" s="5" t="s">
        <v>213</v>
      </c>
    </row>
    <row r="4" spans="1:9" x14ac:dyDescent="0.2">
      <c r="A4" s="4" t="s">
        <v>47</v>
      </c>
    </row>
    <row r="6" spans="1:9" x14ac:dyDescent="0.2">
      <c r="F6" s="61" t="s">
        <v>460</v>
      </c>
    </row>
    <row r="7" spans="1:9" x14ac:dyDescent="0.2">
      <c r="F7" s="61" t="s">
        <v>467</v>
      </c>
      <c r="G7" s="5"/>
    </row>
    <row r="10" spans="1:9" ht="16.2" x14ac:dyDescent="0.2">
      <c r="A10" s="192" t="s">
        <v>123</v>
      </c>
      <c r="B10" s="192"/>
      <c r="C10" s="192"/>
      <c r="D10" s="192"/>
      <c r="E10" s="192"/>
      <c r="F10" s="192"/>
      <c r="G10" s="192"/>
      <c r="H10" s="192"/>
      <c r="I10" s="15"/>
    </row>
    <row r="13" spans="1:9" ht="13.5" customHeight="1" x14ac:dyDescent="0.2">
      <c r="A13" s="193" t="s">
        <v>483</v>
      </c>
      <c r="B13" s="193"/>
      <c r="C13" s="193"/>
      <c r="D13" s="193"/>
      <c r="E13" s="193"/>
      <c r="F13" s="193"/>
      <c r="G13" s="193"/>
      <c r="H13" s="193"/>
      <c r="I13" s="12"/>
    </row>
    <row r="14" spans="1:9" x14ac:dyDescent="0.2">
      <c r="A14" s="193"/>
      <c r="B14" s="193"/>
      <c r="C14" s="193"/>
      <c r="D14" s="193"/>
      <c r="E14" s="193"/>
      <c r="F14" s="193"/>
      <c r="G14" s="193"/>
      <c r="H14" s="193"/>
      <c r="I14" s="12"/>
    </row>
    <row r="15" spans="1:9" x14ac:dyDescent="0.2">
      <c r="A15" s="12"/>
      <c r="B15" s="12"/>
      <c r="C15" s="12"/>
      <c r="D15" s="12"/>
      <c r="E15" s="82"/>
      <c r="F15" s="12"/>
      <c r="G15" s="12"/>
      <c r="H15" s="12"/>
      <c r="I15" s="12"/>
    </row>
    <row r="17" spans="1:9" x14ac:dyDescent="0.2">
      <c r="A17" s="194" t="s">
        <v>0</v>
      </c>
      <c r="B17" s="194"/>
      <c r="C17" s="194"/>
      <c r="D17" s="194"/>
      <c r="E17" s="194"/>
      <c r="F17" s="194"/>
      <c r="G17" s="194"/>
      <c r="H17" s="194"/>
      <c r="I17" s="13"/>
    </row>
    <row r="20" spans="1:9" ht="13.5" customHeight="1" x14ac:dyDescent="0.2">
      <c r="A20" s="184" t="s">
        <v>12</v>
      </c>
      <c r="B20" s="328" t="s">
        <v>4</v>
      </c>
      <c r="C20" s="184" t="s">
        <v>13</v>
      </c>
      <c r="D20" s="184" t="s">
        <v>67</v>
      </c>
      <c r="E20" s="184" t="s">
        <v>176</v>
      </c>
      <c r="F20" s="184" t="s">
        <v>65</v>
      </c>
      <c r="G20" s="321" t="s">
        <v>14</v>
      </c>
      <c r="H20" s="334"/>
    </row>
    <row r="21" spans="1:9" ht="13.5" customHeight="1" x14ac:dyDescent="0.2">
      <c r="A21" s="320"/>
      <c r="B21" s="329"/>
      <c r="C21" s="320"/>
      <c r="D21" s="320"/>
      <c r="E21" s="320"/>
      <c r="F21" s="320"/>
      <c r="G21" s="323"/>
      <c r="H21" s="335"/>
    </row>
    <row r="22" spans="1:9" x14ac:dyDescent="0.2">
      <c r="A22" s="320"/>
      <c r="B22" s="330"/>
      <c r="C22" s="320"/>
      <c r="D22" s="320"/>
      <c r="E22" s="185"/>
      <c r="F22" s="185"/>
      <c r="G22" s="325"/>
      <c r="H22" s="336"/>
    </row>
    <row r="23" spans="1:9" ht="13.5" customHeight="1" x14ac:dyDescent="0.2">
      <c r="A23" s="327">
        <v>1</v>
      </c>
      <c r="B23" s="331" t="s">
        <v>15</v>
      </c>
      <c r="C23" s="88" t="s">
        <v>480</v>
      </c>
      <c r="D23" s="17"/>
      <c r="E23" s="17"/>
      <c r="F23" s="21"/>
      <c r="G23" s="314"/>
      <c r="H23" s="315"/>
    </row>
    <row r="24" spans="1:9" x14ac:dyDescent="0.2">
      <c r="A24" s="327"/>
      <c r="B24" s="332"/>
      <c r="C24" s="16" t="s">
        <v>8</v>
      </c>
      <c r="D24" s="17"/>
      <c r="E24" s="17"/>
      <c r="F24" s="21"/>
      <c r="G24" s="316"/>
      <c r="H24" s="317"/>
    </row>
    <row r="25" spans="1:9" x14ac:dyDescent="0.2">
      <c r="A25" s="327"/>
      <c r="B25" s="332"/>
      <c r="C25" s="88" t="s">
        <v>206</v>
      </c>
      <c r="D25" s="17"/>
      <c r="E25" s="17"/>
      <c r="F25" s="21"/>
      <c r="G25" s="316"/>
      <c r="H25" s="317"/>
    </row>
    <row r="26" spans="1:9" x14ac:dyDescent="0.2">
      <c r="A26" s="327"/>
      <c r="B26" s="332"/>
      <c r="C26" s="16" t="s">
        <v>9</v>
      </c>
      <c r="D26" s="18"/>
      <c r="E26" s="18"/>
      <c r="F26" s="21"/>
      <c r="G26" s="316"/>
      <c r="H26" s="317"/>
    </row>
    <row r="27" spans="1:9" x14ac:dyDescent="0.2">
      <c r="A27" s="327"/>
      <c r="B27" s="332"/>
      <c r="C27" s="16" t="s">
        <v>195</v>
      </c>
      <c r="D27" s="17"/>
      <c r="E27" s="17"/>
      <c r="F27" s="21"/>
      <c r="G27" s="316"/>
      <c r="H27" s="317"/>
    </row>
    <row r="28" spans="1:9" x14ac:dyDescent="0.2">
      <c r="A28" s="327"/>
      <c r="B28" s="333"/>
      <c r="C28" s="19" t="s">
        <v>10</v>
      </c>
      <c r="D28" s="20">
        <f>SUM(D23:D27)</f>
        <v>0</v>
      </c>
      <c r="E28" s="20"/>
      <c r="F28" s="21"/>
      <c r="G28" s="318"/>
      <c r="H28" s="319"/>
    </row>
    <row r="29" spans="1:9" ht="13.5" customHeight="1" x14ac:dyDescent="0.2">
      <c r="A29" s="327">
        <v>2</v>
      </c>
      <c r="B29" s="331" t="s">
        <v>15</v>
      </c>
      <c r="C29" s="88" t="s">
        <v>480</v>
      </c>
      <c r="D29" s="17"/>
      <c r="E29" s="17"/>
      <c r="F29" s="21"/>
      <c r="G29" s="314"/>
      <c r="H29" s="315"/>
    </row>
    <row r="30" spans="1:9" x14ac:dyDescent="0.2">
      <c r="A30" s="327"/>
      <c r="B30" s="332"/>
      <c r="C30" s="16" t="s">
        <v>8</v>
      </c>
      <c r="D30" s="17"/>
      <c r="E30" s="17"/>
      <c r="F30" s="21"/>
      <c r="G30" s="316"/>
      <c r="H30" s="317"/>
    </row>
    <row r="31" spans="1:9" x14ac:dyDescent="0.2">
      <c r="A31" s="327"/>
      <c r="B31" s="332"/>
      <c r="C31" s="88" t="s">
        <v>206</v>
      </c>
      <c r="D31" s="17"/>
      <c r="E31" s="17"/>
      <c r="F31" s="21"/>
      <c r="G31" s="316"/>
      <c r="H31" s="317"/>
    </row>
    <row r="32" spans="1:9" x14ac:dyDescent="0.2">
      <c r="A32" s="327"/>
      <c r="B32" s="332"/>
      <c r="C32" s="16" t="s">
        <v>9</v>
      </c>
      <c r="D32" s="18"/>
      <c r="E32" s="18"/>
      <c r="F32" s="21"/>
      <c r="G32" s="316"/>
      <c r="H32" s="317"/>
    </row>
    <row r="33" spans="1:8" x14ac:dyDescent="0.2">
      <c r="A33" s="327"/>
      <c r="B33" s="332"/>
      <c r="C33" s="16" t="s">
        <v>195</v>
      </c>
      <c r="D33" s="17"/>
      <c r="E33" s="17"/>
      <c r="F33" s="21"/>
      <c r="G33" s="316"/>
      <c r="H33" s="317"/>
    </row>
    <row r="34" spans="1:8" x14ac:dyDescent="0.2">
      <c r="A34" s="327"/>
      <c r="B34" s="333"/>
      <c r="C34" s="19" t="s">
        <v>10</v>
      </c>
      <c r="D34" s="20">
        <f>SUM(D29:D33)</f>
        <v>0</v>
      </c>
      <c r="E34" s="20"/>
      <c r="F34" s="21"/>
      <c r="G34" s="318"/>
      <c r="H34" s="319"/>
    </row>
    <row r="35" spans="1:8" ht="13.5" customHeight="1" x14ac:dyDescent="0.2">
      <c r="A35" s="327">
        <v>3</v>
      </c>
      <c r="B35" s="331" t="s">
        <v>15</v>
      </c>
      <c r="C35" s="88" t="s">
        <v>480</v>
      </c>
      <c r="D35" s="17"/>
      <c r="E35" s="17"/>
      <c r="F35" s="21"/>
      <c r="G35" s="314"/>
      <c r="H35" s="315"/>
    </row>
    <row r="36" spans="1:8" x14ac:dyDescent="0.2">
      <c r="A36" s="327"/>
      <c r="B36" s="332"/>
      <c r="C36" s="16" t="s">
        <v>8</v>
      </c>
      <c r="D36" s="17"/>
      <c r="E36" s="17"/>
      <c r="F36" s="21"/>
      <c r="G36" s="316"/>
      <c r="H36" s="317"/>
    </row>
    <row r="37" spans="1:8" x14ac:dyDescent="0.2">
      <c r="A37" s="327"/>
      <c r="B37" s="332"/>
      <c r="C37" s="88" t="s">
        <v>206</v>
      </c>
      <c r="D37" s="17"/>
      <c r="E37" s="17"/>
      <c r="F37" s="21"/>
      <c r="G37" s="316"/>
      <c r="H37" s="317"/>
    </row>
    <row r="38" spans="1:8" x14ac:dyDescent="0.2">
      <c r="A38" s="327"/>
      <c r="B38" s="332"/>
      <c r="C38" s="16" t="s">
        <v>9</v>
      </c>
      <c r="D38" s="18"/>
      <c r="E38" s="18"/>
      <c r="F38" s="21"/>
      <c r="G38" s="316"/>
      <c r="H38" s="317"/>
    </row>
    <row r="39" spans="1:8" x14ac:dyDescent="0.2">
      <c r="A39" s="327"/>
      <c r="B39" s="332"/>
      <c r="C39" s="16" t="s">
        <v>195</v>
      </c>
      <c r="D39" s="17"/>
      <c r="E39" s="17"/>
      <c r="F39" s="21"/>
      <c r="G39" s="316"/>
      <c r="H39" s="317"/>
    </row>
    <row r="40" spans="1:8" x14ac:dyDescent="0.2">
      <c r="A40" s="327"/>
      <c r="B40" s="333"/>
      <c r="C40" s="19" t="s">
        <v>10</v>
      </c>
      <c r="D40" s="20">
        <f>SUM(D35:D39)</f>
        <v>0</v>
      </c>
      <c r="E40" s="20"/>
      <c r="F40" s="21"/>
      <c r="G40" s="318"/>
      <c r="H40" s="319"/>
    </row>
    <row r="41" spans="1:8" ht="13.5" customHeight="1" x14ac:dyDescent="0.2">
      <c r="A41" s="327">
        <v>4</v>
      </c>
      <c r="B41" s="331" t="s">
        <v>15</v>
      </c>
      <c r="C41" s="88" t="s">
        <v>480</v>
      </c>
      <c r="D41" s="17"/>
      <c r="E41" s="17"/>
      <c r="F41" s="21"/>
      <c r="G41" s="314"/>
      <c r="H41" s="315"/>
    </row>
    <row r="42" spans="1:8" x14ac:dyDescent="0.2">
      <c r="A42" s="327"/>
      <c r="B42" s="332"/>
      <c r="C42" s="16" t="s">
        <v>8</v>
      </c>
      <c r="D42" s="17"/>
      <c r="E42" s="17"/>
      <c r="F42" s="21"/>
      <c r="G42" s="316"/>
      <c r="H42" s="317"/>
    </row>
    <row r="43" spans="1:8" x14ac:dyDescent="0.2">
      <c r="A43" s="327"/>
      <c r="B43" s="332"/>
      <c r="C43" s="88" t="s">
        <v>206</v>
      </c>
      <c r="D43" s="17"/>
      <c r="E43" s="17"/>
      <c r="F43" s="21"/>
      <c r="G43" s="316"/>
      <c r="H43" s="317"/>
    </row>
    <row r="44" spans="1:8" x14ac:dyDescent="0.2">
      <c r="A44" s="327"/>
      <c r="B44" s="332"/>
      <c r="C44" s="16" t="s">
        <v>9</v>
      </c>
      <c r="D44" s="18"/>
      <c r="E44" s="18"/>
      <c r="F44" s="21"/>
      <c r="G44" s="316"/>
      <c r="H44" s="317"/>
    </row>
    <row r="45" spans="1:8" x14ac:dyDescent="0.2">
      <c r="A45" s="327"/>
      <c r="B45" s="332"/>
      <c r="C45" s="16" t="s">
        <v>195</v>
      </c>
      <c r="D45" s="17"/>
      <c r="E45" s="17"/>
      <c r="F45" s="21"/>
      <c r="G45" s="316"/>
      <c r="H45" s="317"/>
    </row>
    <row r="46" spans="1:8" x14ac:dyDescent="0.2">
      <c r="A46" s="327"/>
      <c r="B46" s="333"/>
      <c r="C46" s="19" t="s">
        <v>10</v>
      </c>
      <c r="D46" s="20">
        <f>SUM(D41:D45)</f>
        <v>0</v>
      </c>
      <c r="E46" s="20"/>
      <c r="F46" s="21"/>
      <c r="G46" s="318"/>
      <c r="H46" s="319"/>
    </row>
    <row r="47" spans="1:8" ht="13.5" customHeight="1" x14ac:dyDescent="0.2">
      <c r="A47" s="327">
        <v>5</v>
      </c>
      <c r="B47" s="331" t="s">
        <v>15</v>
      </c>
      <c r="C47" s="88" t="s">
        <v>480</v>
      </c>
      <c r="D47" s="17"/>
      <c r="E47" s="17"/>
      <c r="F47" s="21"/>
      <c r="G47" s="314"/>
      <c r="H47" s="315"/>
    </row>
    <row r="48" spans="1:8" x14ac:dyDescent="0.2">
      <c r="A48" s="327"/>
      <c r="B48" s="332"/>
      <c r="C48" s="16" t="s">
        <v>8</v>
      </c>
      <c r="D48" s="17"/>
      <c r="E48" s="17"/>
      <c r="F48" s="21"/>
      <c r="G48" s="316"/>
      <c r="H48" s="317"/>
    </row>
    <row r="49" spans="1:8" x14ac:dyDescent="0.2">
      <c r="A49" s="327"/>
      <c r="B49" s="332"/>
      <c r="C49" s="88" t="s">
        <v>206</v>
      </c>
      <c r="D49" s="17"/>
      <c r="E49" s="17"/>
      <c r="F49" s="21"/>
      <c r="G49" s="316"/>
      <c r="H49" s="317"/>
    </row>
    <row r="50" spans="1:8" x14ac:dyDescent="0.2">
      <c r="A50" s="327"/>
      <c r="B50" s="332"/>
      <c r="C50" s="16" t="s">
        <v>9</v>
      </c>
      <c r="D50" s="18"/>
      <c r="E50" s="18"/>
      <c r="F50" s="21"/>
      <c r="G50" s="316"/>
      <c r="H50" s="317"/>
    </row>
    <row r="51" spans="1:8" x14ac:dyDescent="0.2">
      <c r="A51" s="327"/>
      <c r="B51" s="332"/>
      <c r="C51" s="16" t="s">
        <v>195</v>
      </c>
      <c r="D51" s="17"/>
      <c r="E51" s="17"/>
      <c r="F51" s="21"/>
      <c r="G51" s="316"/>
      <c r="H51" s="317"/>
    </row>
    <row r="52" spans="1:8" x14ac:dyDescent="0.2">
      <c r="A52" s="327"/>
      <c r="B52" s="333"/>
      <c r="C52" s="19" t="s">
        <v>10</v>
      </c>
      <c r="D52" s="20">
        <f>SUM(D47:D51)</f>
        <v>0</v>
      </c>
      <c r="E52" s="20"/>
      <c r="F52" s="21"/>
      <c r="G52" s="318"/>
      <c r="H52" s="319"/>
    </row>
    <row r="53" spans="1:8" x14ac:dyDescent="0.2">
      <c r="A53" s="321" t="s">
        <v>66</v>
      </c>
      <c r="B53" s="322"/>
      <c r="C53" s="88" t="s">
        <v>480</v>
      </c>
      <c r="D53" s="17">
        <f>D23+D29+D35+D41+D47</f>
        <v>0</v>
      </c>
      <c r="E53" s="17"/>
      <c r="F53" s="21"/>
      <c r="G53" s="314"/>
      <c r="H53" s="315"/>
    </row>
    <row r="54" spans="1:8" x14ac:dyDescent="0.2">
      <c r="A54" s="323"/>
      <c r="B54" s="324"/>
      <c r="C54" s="16" t="s">
        <v>8</v>
      </c>
      <c r="D54" s="17">
        <f>D24+D30+D36+D42+D48</f>
        <v>0</v>
      </c>
      <c r="E54" s="17"/>
      <c r="F54" s="21"/>
      <c r="G54" s="316"/>
      <c r="H54" s="317"/>
    </row>
    <row r="55" spans="1:8" x14ac:dyDescent="0.2">
      <c r="A55" s="323"/>
      <c r="B55" s="324"/>
      <c r="C55" s="88" t="s">
        <v>206</v>
      </c>
      <c r="D55" s="17"/>
      <c r="E55" s="17"/>
      <c r="F55" s="21"/>
      <c r="G55" s="316"/>
      <c r="H55" s="317"/>
    </row>
    <row r="56" spans="1:8" x14ac:dyDescent="0.2">
      <c r="A56" s="323"/>
      <c r="B56" s="324"/>
      <c r="C56" s="16" t="s">
        <v>9</v>
      </c>
      <c r="D56" s="17">
        <f>D26+D32+D38+D44+D50</f>
        <v>0</v>
      </c>
      <c r="E56" s="17"/>
      <c r="F56" s="21"/>
      <c r="G56" s="316"/>
      <c r="H56" s="317"/>
    </row>
    <row r="57" spans="1:8" x14ac:dyDescent="0.2">
      <c r="A57" s="323"/>
      <c r="B57" s="324"/>
      <c r="C57" s="16" t="s">
        <v>195</v>
      </c>
      <c r="D57" s="17">
        <f>D27+D33+D39+D45+D51</f>
        <v>0</v>
      </c>
      <c r="E57" s="17"/>
      <c r="F57" s="21"/>
      <c r="G57" s="316"/>
      <c r="H57" s="317"/>
    </row>
    <row r="58" spans="1:8" x14ac:dyDescent="0.2">
      <c r="A58" s="325"/>
      <c r="B58" s="326"/>
      <c r="C58" s="19" t="s">
        <v>10</v>
      </c>
      <c r="D58" s="20">
        <f>SUM(D53:D57)</f>
        <v>0</v>
      </c>
      <c r="E58" s="20"/>
      <c r="F58" s="21"/>
      <c r="G58" s="318"/>
      <c r="H58" s="319"/>
    </row>
    <row r="59" spans="1:8" x14ac:dyDescent="0.2">
      <c r="A59" s="313" t="s">
        <v>129</v>
      </c>
      <c r="B59" s="313"/>
      <c r="C59" s="313"/>
      <c r="D59" s="313"/>
      <c r="E59" s="313"/>
      <c r="F59" s="313"/>
      <c r="G59" s="313"/>
      <c r="H59" s="313"/>
    </row>
    <row r="60" spans="1:8" x14ac:dyDescent="0.2">
      <c r="A60" s="312" t="s">
        <v>128</v>
      </c>
      <c r="B60" s="312"/>
      <c r="C60" s="312"/>
      <c r="D60" s="312"/>
      <c r="E60" s="312"/>
      <c r="F60" s="312"/>
      <c r="G60" s="312"/>
      <c r="H60" s="312"/>
    </row>
    <row r="61" spans="1:8" x14ac:dyDescent="0.2">
      <c r="A61" s="312"/>
      <c r="B61" s="312"/>
      <c r="C61" s="312"/>
      <c r="D61" s="312"/>
      <c r="E61" s="312"/>
      <c r="F61" s="312"/>
      <c r="G61" s="312"/>
      <c r="H61" s="312"/>
    </row>
  </sheetData>
  <mergeCells count="29">
    <mergeCell ref="B47:B52"/>
    <mergeCell ref="C20:C22"/>
    <mergeCell ref="G35:H40"/>
    <mergeCell ref="A13:H14"/>
    <mergeCell ref="A17:H17"/>
    <mergeCell ref="A20:A22"/>
    <mergeCell ref="B35:B40"/>
    <mergeCell ref="B29:B34"/>
    <mergeCell ref="A10:H10"/>
    <mergeCell ref="G20:H22"/>
    <mergeCell ref="G23:H28"/>
    <mergeCell ref="G29:H34"/>
    <mergeCell ref="F20:F22"/>
    <mergeCell ref="A60:H61"/>
    <mergeCell ref="A59:H59"/>
    <mergeCell ref="G53:H58"/>
    <mergeCell ref="D20:D22"/>
    <mergeCell ref="A53:B58"/>
    <mergeCell ref="E20:E22"/>
    <mergeCell ref="A41:A46"/>
    <mergeCell ref="A47:A52"/>
    <mergeCell ref="A29:A34"/>
    <mergeCell ref="A35:A40"/>
    <mergeCell ref="A23:A28"/>
    <mergeCell ref="G41:H46"/>
    <mergeCell ref="G47:H52"/>
    <mergeCell ref="B20:B22"/>
    <mergeCell ref="B23:B28"/>
    <mergeCell ref="B41:B46"/>
  </mergeCells>
  <phoneticPr fontId="8"/>
  <dataValidations count="1">
    <dataValidation type="whole" operator="greaterThanOrEqual" allowBlank="1" showInputMessage="1" showErrorMessage="1" sqref="G47 G41 G35 G29 G23 F23:F27 F29:F33 F35:F39 F41:F45 F47:F51 F53:F57 G53" xr:uid="{00000000-0002-0000-0E00-000000000000}">
      <formula1>0</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57"/>
  <sheetViews>
    <sheetView showGridLines="0" showZeros="0" tabSelected="1" zoomScale="85" zoomScaleNormal="85" zoomScaleSheetLayoutView="90" workbookViewId="0">
      <selection activeCell="M13" sqref="M13"/>
    </sheetView>
  </sheetViews>
  <sheetFormatPr defaultColWidth="9" defaultRowHeight="13.2" x14ac:dyDescent="0.2"/>
  <cols>
    <col min="1" max="1" width="6.6640625" style="97" customWidth="1"/>
    <col min="2" max="2" width="14.88671875" style="96" bestFit="1" customWidth="1"/>
    <col min="3" max="6" width="8.77734375" style="96" customWidth="1"/>
    <col min="7" max="7" width="37.109375" style="96" customWidth="1"/>
    <col min="8" max="8" width="9.44140625" style="96" customWidth="1"/>
    <col min="9" max="9" width="8.109375" style="96" customWidth="1"/>
    <col min="10" max="10" width="29.6640625" style="96" customWidth="1"/>
    <col min="11" max="11" width="9" style="51"/>
    <col min="12" max="12" width="9.21875" style="131" customWidth="1"/>
    <col min="13" max="16384" width="9" style="51"/>
  </cols>
  <sheetData>
    <row r="1" spans="1:12" x14ac:dyDescent="0.2">
      <c r="A1" s="4"/>
      <c r="B1" s="133"/>
      <c r="C1" s="133"/>
      <c r="D1" s="133"/>
      <c r="E1" s="133"/>
      <c r="F1" s="133"/>
      <c r="G1" s="133"/>
      <c r="H1" s="133"/>
      <c r="I1" s="133"/>
      <c r="J1" s="133"/>
    </row>
    <row r="2" spans="1:12" ht="16.2" x14ac:dyDescent="0.2">
      <c r="A2" s="134"/>
      <c r="B2" s="133"/>
      <c r="C2" s="133"/>
      <c r="D2" s="133"/>
      <c r="E2" s="133"/>
      <c r="F2" s="133"/>
      <c r="G2" s="147" t="s">
        <v>500</v>
      </c>
      <c r="H2" s="133"/>
      <c r="I2" s="133"/>
      <c r="J2" s="133"/>
    </row>
    <row r="3" spans="1:12" x14ac:dyDescent="0.2">
      <c r="A3" s="134"/>
      <c r="B3" s="133"/>
      <c r="C3" s="133"/>
      <c r="D3" s="133"/>
      <c r="E3" s="133"/>
      <c r="F3" s="133"/>
      <c r="G3" s="133"/>
      <c r="H3" s="133"/>
      <c r="I3" s="133"/>
      <c r="J3" s="133"/>
    </row>
    <row r="4" spans="1:12" x14ac:dyDescent="0.2">
      <c r="A4" s="337" t="s">
        <v>235</v>
      </c>
      <c r="B4" s="338" t="s">
        <v>234</v>
      </c>
      <c r="C4" s="338" t="s">
        <v>233</v>
      </c>
      <c r="D4" s="338" t="s">
        <v>232</v>
      </c>
      <c r="E4" s="338" t="s">
        <v>231</v>
      </c>
      <c r="F4" s="338" t="s">
        <v>230</v>
      </c>
      <c r="G4" s="338" t="s">
        <v>229</v>
      </c>
      <c r="H4" s="339" t="s">
        <v>228</v>
      </c>
      <c r="I4" s="338" t="s">
        <v>227</v>
      </c>
      <c r="J4" s="338" t="s">
        <v>226</v>
      </c>
      <c r="L4" s="132"/>
    </row>
    <row r="5" spans="1:12" x14ac:dyDescent="0.2">
      <c r="A5" s="135">
        <v>1</v>
      </c>
      <c r="B5" s="136"/>
      <c r="C5" s="136"/>
      <c r="D5" s="136"/>
      <c r="E5" s="136"/>
      <c r="F5" s="136"/>
      <c r="G5" s="136"/>
      <c r="H5" s="137"/>
      <c r="I5" s="136"/>
      <c r="J5" s="136"/>
      <c r="L5" s="98"/>
    </row>
    <row r="6" spans="1:12" s="78" customFormat="1" x14ac:dyDescent="0.2">
      <c r="A6" s="135">
        <f t="shared" ref="A6:A42" si="0">A5+1</f>
        <v>2</v>
      </c>
      <c r="B6" s="136"/>
      <c r="C6" s="136"/>
      <c r="D6" s="136"/>
      <c r="E6" s="136"/>
      <c r="F6" s="136"/>
      <c r="G6" s="136"/>
      <c r="H6" s="137"/>
      <c r="I6" s="136"/>
      <c r="J6" s="136"/>
      <c r="L6" s="98"/>
    </row>
    <row r="7" spans="1:12" s="78" customFormat="1" x14ac:dyDescent="0.2">
      <c r="A7" s="135">
        <f t="shared" si="0"/>
        <v>3</v>
      </c>
      <c r="B7" s="136"/>
      <c r="C7" s="136"/>
      <c r="D7" s="136"/>
      <c r="E7" s="136"/>
      <c r="F7" s="136"/>
      <c r="G7" s="136"/>
      <c r="H7" s="137"/>
      <c r="I7" s="136"/>
      <c r="J7" s="136"/>
      <c r="L7" s="98"/>
    </row>
    <row r="8" spans="1:12" s="78" customFormat="1" x14ac:dyDescent="0.2">
      <c r="A8" s="135">
        <f t="shared" si="0"/>
        <v>4</v>
      </c>
      <c r="B8" s="136"/>
      <c r="C8" s="136"/>
      <c r="D8" s="136"/>
      <c r="E8" s="136"/>
      <c r="F8" s="136"/>
      <c r="G8" s="136"/>
      <c r="H8" s="137"/>
      <c r="I8" s="136"/>
      <c r="J8" s="136"/>
      <c r="L8" s="98"/>
    </row>
    <row r="9" spans="1:12" s="78" customFormat="1" x14ac:dyDescent="0.2">
      <c r="A9" s="135">
        <f t="shared" si="0"/>
        <v>5</v>
      </c>
      <c r="B9" s="136"/>
      <c r="C9" s="136"/>
      <c r="D9" s="136"/>
      <c r="E9" s="136"/>
      <c r="F9" s="136"/>
      <c r="G9" s="136"/>
      <c r="H9" s="137"/>
      <c r="I9" s="136"/>
      <c r="J9" s="136"/>
      <c r="L9" s="98"/>
    </row>
    <row r="10" spans="1:12" s="78" customFormat="1" x14ac:dyDescent="0.2">
      <c r="A10" s="135">
        <f t="shared" si="0"/>
        <v>6</v>
      </c>
      <c r="B10" s="136"/>
      <c r="C10" s="136"/>
      <c r="D10" s="136"/>
      <c r="E10" s="136"/>
      <c r="F10" s="136"/>
      <c r="G10" s="136"/>
      <c r="H10" s="137"/>
      <c r="I10" s="136"/>
      <c r="J10" s="136"/>
      <c r="L10" s="98"/>
    </row>
    <row r="11" spans="1:12" s="78" customFormat="1" x14ac:dyDescent="0.2">
      <c r="A11" s="135">
        <f t="shared" si="0"/>
        <v>7</v>
      </c>
      <c r="B11" s="136"/>
      <c r="C11" s="136"/>
      <c r="D11" s="136"/>
      <c r="E11" s="136"/>
      <c r="F11" s="136"/>
      <c r="G11" s="136"/>
      <c r="H11" s="137"/>
      <c r="I11" s="136"/>
      <c r="J11" s="136"/>
      <c r="L11" s="98"/>
    </row>
    <row r="12" spans="1:12" s="78" customFormat="1" x14ac:dyDescent="0.2">
      <c r="A12" s="135">
        <f t="shared" si="0"/>
        <v>8</v>
      </c>
      <c r="B12" s="136"/>
      <c r="C12" s="136"/>
      <c r="D12" s="136"/>
      <c r="E12" s="136"/>
      <c r="F12" s="136"/>
      <c r="G12" s="136"/>
      <c r="H12" s="137"/>
      <c r="I12" s="136"/>
      <c r="J12" s="136"/>
      <c r="L12" s="98"/>
    </row>
    <row r="13" spans="1:12" s="78" customFormat="1" x14ac:dyDescent="0.2">
      <c r="A13" s="135">
        <f t="shared" si="0"/>
        <v>9</v>
      </c>
      <c r="B13" s="136"/>
      <c r="C13" s="136"/>
      <c r="D13" s="136"/>
      <c r="E13" s="136"/>
      <c r="F13" s="136"/>
      <c r="G13" s="136"/>
      <c r="H13" s="137"/>
      <c r="I13" s="136"/>
      <c r="J13" s="136"/>
      <c r="L13" s="98"/>
    </row>
    <row r="14" spans="1:12" s="78" customFormat="1" x14ac:dyDescent="0.2">
      <c r="A14" s="135">
        <f t="shared" si="0"/>
        <v>10</v>
      </c>
      <c r="B14" s="136"/>
      <c r="C14" s="136"/>
      <c r="D14" s="136"/>
      <c r="E14" s="136"/>
      <c r="F14" s="136"/>
      <c r="G14" s="136"/>
      <c r="H14" s="137"/>
      <c r="I14" s="136"/>
      <c r="J14" s="136"/>
      <c r="L14" s="98"/>
    </row>
    <row r="15" spans="1:12" s="78" customFormat="1" x14ac:dyDescent="0.2">
      <c r="A15" s="135">
        <f t="shared" si="0"/>
        <v>11</v>
      </c>
      <c r="B15" s="136"/>
      <c r="C15" s="136"/>
      <c r="D15" s="136"/>
      <c r="E15" s="136"/>
      <c r="F15" s="136"/>
      <c r="G15" s="136"/>
      <c r="H15" s="137"/>
      <c r="I15" s="136"/>
      <c r="J15" s="136"/>
      <c r="L15" s="98"/>
    </row>
    <row r="16" spans="1:12" s="78" customFormat="1" x14ac:dyDescent="0.2">
      <c r="A16" s="135">
        <f t="shared" si="0"/>
        <v>12</v>
      </c>
      <c r="B16" s="136"/>
      <c r="C16" s="136"/>
      <c r="D16" s="136"/>
      <c r="E16" s="136"/>
      <c r="F16" s="136"/>
      <c r="G16" s="136"/>
      <c r="H16" s="137"/>
      <c r="I16" s="136"/>
      <c r="J16" s="136"/>
      <c r="L16" s="98"/>
    </row>
    <row r="17" spans="1:12" s="78" customFormat="1" x14ac:dyDescent="0.2">
      <c r="A17" s="135">
        <f t="shared" si="0"/>
        <v>13</v>
      </c>
      <c r="B17" s="136"/>
      <c r="C17" s="136"/>
      <c r="D17" s="136"/>
      <c r="E17" s="136"/>
      <c r="F17" s="136"/>
      <c r="G17" s="136"/>
      <c r="H17" s="137"/>
      <c r="I17" s="136"/>
      <c r="J17" s="136"/>
      <c r="L17" s="98"/>
    </row>
    <row r="18" spans="1:12" s="78" customFormat="1" x14ac:dyDescent="0.2">
      <c r="A18" s="135">
        <f t="shared" si="0"/>
        <v>14</v>
      </c>
      <c r="B18" s="136"/>
      <c r="C18" s="136"/>
      <c r="D18" s="136"/>
      <c r="E18" s="136"/>
      <c r="F18" s="136"/>
      <c r="G18" s="136"/>
      <c r="H18" s="137"/>
      <c r="I18" s="136"/>
      <c r="J18" s="136"/>
      <c r="L18" s="98"/>
    </row>
    <row r="19" spans="1:12" s="78" customFormat="1" x14ac:dyDescent="0.2">
      <c r="A19" s="135">
        <f t="shared" si="0"/>
        <v>15</v>
      </c>
      <c r="B19" s="136"/>
      <c r="C19" s="136"/>
      <c r="D19" s="136"/>
      <c r="E19" s="136"/>
      <c r="F19" s="136"/>
      <c r="G19" s="136"/>
      <c r="H19" s="137"/>
      <c r="I19" s="136"/>
      <c r="J19" s="136"/>
      <c r="L19" s="98"/>
    </row>
    <row r="20" spans="1:12" s="78" customFormat="1" x14ac:dyDescent="0.2">
      <c r="A20" s="135">
        <f t="shared" si="0"/>
        <v>16</v>
      </c>
      <c r="B20" s="136"/>
      <c r="C20" s="136"/>
      <c r="D20" s="136"/>
      <c r="E20" s="136"/>
      <c r="F20" s="136"/>
      <c r="G20" s="136"/>
      <c r="H20" s="137"/>
      <c r="I20" s="136"/>
      <c r="J20" s="136"/>
      <c r="L20" s="98"/>
    </row>
    <row r="21" spans="1:12" s="78" customFormat="1" x14ac:dyDescent="0.2">
      <c r="A21" s="135">
        <f t="shared" si="0"/>
        <v>17</v>
      </c>
      <c r="B21" s="136"/>
      <c r="C21" s="136"/>
      <c r="D21" s="136"/>
      <c r="E21" s="136"/>
      <c r="F21" s="136"/>
      <c r="G21" s="136"/>
      <c r="H21" s="137"/>
      <c r="I21" s="136"/>
      <c r="J21" s="136"/>
      <c r="L21" s="98"/>
    </row>
    <row r="22" spans="1:12" s="78" customFormat="1" x14ac:dyDescent="0.2">
      <c r="A22" s="135">
        <f t="shared" si="0"/>
        <v>18</v>
      </c>
      <c r="B22" s="136"/>
      <c r="C22" s="136"/>
      <c r="D22" s="136"/>
      <c r="E22" s="136"/>
      <c r="F22" s="136"/>
      <c r="G22" s="136"/>
      <c r="H22" s="137"/>
      <c r="I22" s="136"/>
      <c r="J22" s="136"/>
      <c r="L22" s="98"/>
    </row>
    <row r="23" spans="1:12" s="78" customFormat="1" x14ac:dyDescent="0.2">
      <c r="A23" s="135">
        <f t="shared" si="0"/>
        <v>19</v>
      </c>
      <c r="B23" s="136"/>
      <c r="C23" s="136"/>
      <c r="D23" s="136"/>
      <c r="E23" s="136"/>
      <c r="F23" s="136"/>
      <c r="G23" s="136"/>
      <c r="H23" s="137"/>
      <c r="I23" s="136"/>
      <c r="J23" s="136"/>
      <c r="L23" s="98"/>
    </row>
    <row r="24" spans="1:12" s="78" customFormat="1" x14ac:dyDescent="0.2">
      <c r="A24" s="135">
        <f t="shared" si="0"/>
        <v>20</v>
      </c>
      <c r="B24" s="136"/>
      <c r="C24" s="136"/>
      <c r="D24" s="136"/>
      <c r="E24" s="136"/>
      <c r="F24" s="136"/>
      <c r="G24" s="136"/>
      <c r="H24" s="137"/>
      <c r="I24" s="136"/>
      <c r="J24" s="136"/>
      <c r="L24" s="98"/>
    </row>
    <row r="25" spans="1:12" s="78" customFormat="1" x14ac:dyDescent="0.2">
      <c r="A25" s="135">
        <f t="shared" si="0"/>
        <v>21</v>
      </c>
      <c r="B25" s="136"/>
      <c r="C25" s="136"/>
      <c r="D25" s="136"/>
      <c r="E25" s="136"/>
      <c r="F25" s="136"/>
      <c r="G25" s="136"/>
      <c r="H25" s="137"/>
      <c r="I25" s="136"/>
      <c r="J25" s="136"/>
      <c r="L25" s="98"/>
    </row>
    <row r="26" spans="1:12" s="78" customFormat="1" x14ac:dyDescent="0.2">
      <c r="A26" s="135">
        <f t="shared" si="0"/>
        <v>22</v>
      </c>
      <c r="B26" s="136"/>
      <c r="C26" s="136"/>
      <c r="D26" s="136"/>
      <c r="E26" s="136"/>
      <c r="F26" s="136"/>
      <c r="G26" s="136"/>
      <c r="H26" s="137"/>
      <c r="I26" s="136"/>
      <c r="J26" s="136"/>
      <c r="L26" s="98"/>
    </row>
    <row r="27" spans="1:12" s="78" customFormat="1" x14ac:dyDescent="0.2">
      <c r="A27" s="135">
        <f t="shared" si="0"/>
        <v>23</v>
      </c>
      <c r="B27" s="136"/>
      <c r="C27" s="136"/>
      <c r="D27" s="136"/>
      <c r="E27" s="136"/>
      <c r="F27" s="136"/>
      <c r="G27" s="136"/>
      <c r="H27" s="137"/>
      <c r="I27" s="136"/>
      <c r="J27" s="136"/>
      <c r="L27" s="98"/>
    </row>
    <row r="28" spans="1:12" s="78" customFormat="1" x14ac:dyDescent="0.2">
      <c r="A28" s="135">
        <f t="shared" si="0"/>
        <v>24</v>
      </c>
      <c r="B28" s="136"/>
      <c r="C28" s="136"/>
      <c r="D28" s="136"/>
      <c r="E28" s="136"/>
      <c r="F28" s="136"/>
      <c r="G28" s="136"/>
      <c r="H28" s="137"/>
      <c r="I28" s="136"/>
      <c r="J28" s="136"/>
      <c r="L28" s="98"/>
    </row>
    <row r="29" spans="1:12" s="78" customFormat="1" x14ac:dyDescent="0.2">
      <c r="A29" s="135">
        <f t="shared" si="0"/>
        <v>25</v>
      </c>
      <c r="B29" s="136"/>
      <c r="C29" s="136"/>
      <c r="D29" s="136"/>
      <c r="E29" s="136"/>
      <c r="F29" s="136"/>
      <c r="G29" s="136"/>
      <c r="H29" s="137"/>
      <c r="I29" s="136"/>
      <c r="J29" s="136"/>
      <c r="L29" s="98"/>
    </row>
    <row r="30" spans="1:12" s="78" customFormat="1" x14ac:dyDescent="0.2">
      <c r="A30" s="135">
        <f t="shared" si="0"/>
        <v>26</v>
      </c>
      <c r="B30" s="136"/>
      <c r="C30" s="136"/>
      <c r="D30" s="136"/>
      <c r="E30" s="136"/>
      <c r="F30" s="136"/>
      <c r="G30" s="136"/>
      <c r="H30" s="137"/>
      <c r="I30" s="136"/>
      <c r="J30" s="136"/>
      <c r="L30" s="98"/>
    </row>
    <row r="31" spans="1:12" s="78" customFormat="1" x14ac:dyDescent="0.2">
      <c r="A31" s="135">
        <f t="shared" si="0"/>
        <v>27</v>
      </c>
      <c r="B31" s="136"/>
      <c r="C31" s="136"/>
      <c r="D31" s="136"/>
      <c r="E31" s="136"/>
      <c r="F31" s="136"/>
      <c r="G31" s="136"/>
      <c r="H31" s="137"/>
      <c r="I31" s="136"/>
      <c r="J31" s="136"/>
      <c r="L31" s="98"/>
    </row>
    <row r="32" spans="1:12" s="78" customFormat="1" x14ac:dyDescent="0.2">
      <c r="A32" s="135">
        <f t="shared" si="0"/>
        <v>28</v>
      </c>
      <c r="B32" s="136"/>
      <c r="C32" s="136"/>
      <c r="D32" s="136"/>
      <c r="E32" s="136"/>
      <c r="F32" s="136"/>
      <c r="G32" s="136"/>
      <c r="H32" s="137"/>
      <c r="I32" s="136"/>
      <c r="J32" s="136"/>
      <c r="L32" s="98"/>
    </row>
    <row r="33" spans="1:12" s="78" customFormat="1" x14ac:dyDescent="0.2">
      <c r="A33" s="135">
        <f t="shared" si="0"/>
        <v>29</v>
      </c>
      <c r="B33" s="136"/>
      <c r="C33" s="136"/>
      <c r="D33" s="136"/>
      <c r="E33" s="136"/>
      <c r="F33" s="136"/>
      <c r="G33" s="136"/>
      <c r="H33" s="137"/>
      <c r="I33" s="136"/>
      <c r="J33" s="136"/>
      <c r="L33" s="98"/>
    </row>
    <row r="34" spans="1:12" s="78" customFormat="1" x14ac:dyDescent="0.2">
      <c r="A34" s="135">
        <f t="shared" si="0"/>
        <v>30</v>
      </c>
      <c r="B34" s="136"/>
      <c r="C34" s="136"/>
      <c r="D34" s="136"/>
      <c r="E34" s="136"/>
      <c r="F34" s="136"/>
      <c r="G34" s="136"/>
      <c r="H34" s="137"/>
      <c r="I34" s="136"/>
      <c r="J34" s="136"/>
      <c r="L34" s="98"/>
    </row>
    <row r="35" spans="1:12" s="78" customFormat="1" x14ac:dyDescent="0.2">
      <c r="A35" s="135">
        <f t="shared" si="0"/>
        <v>31</v>
      </c>
      <c r="B35" s="136"/>
      <c r="C35" s="136"/>
      <c r="D35" s="136"/>
      <c r="E35" s="136"/>
      <c r="F35" s="136"/>
      <c r="G35" s="136"/>
      <c r="H35" s="137"/>
      <c r="I35" s="136"/>
      <c r="J35" s="136"/>
      <c r="L35" s="98"/>
    </row>
    <row r="36" spans="1:12" s="78" customFormat="1" x14ac:dyDescent="0.2">
      <c r="A36" s="135">
        <f t="shared" si="0"/>
        <v>32</v>
      </c>
      <c r="B36" s="136"/>
      <c r="C36" s="136"/>
      <c r="D36" s="136"/>
      <c r="E36" s="136"/>
      <c r="F36" s="136"/>
      <c r="G36" s="136"/>
      <c r="H36" s="137"/>
      <c r="I36" s="136"/>
      <c r="J36" s="136"/>
      <c r="L36" s="98"/>
    </row>
    <row r="37" spans="1:12" s="78" customFormat="1" x14ac:dyDescent="0.2">
      <c r="A37" s="135">
        <f t="shared" si="0"/>
        <v>33</v>
      </c>
      <c r="B37" s="136"/>
      <c r="C37" s="136"/>
      <c r="D37" s="136"/>
      <c r="E37" s="136"/>
      <c r="F37" s="136"/>
      <c r="G37" s="136"/>
      <c r="H37" s="137"/>
      <c r="I37" s="136"/>
      <c r="J37" s="136"/>
      <c r="L37" s="98"/>
    </row>
    <row r="38" spans="1:12" s="78" customFormat="1" x14ac:dyDescent="0.2">
      <c r="A38" s="135">
        <f t="shared" si="0"/>
        <v>34</v>
      </c>
      <c r="B38" s="136"/>
      <c r="C38" s="136"/>
      <c r="D38" s="136"/>
      <c r="E38" s="136"/>
      <c r="F38" s="136"/>
      <c r="G38" s="136"/>
      <c r="H38" s="137"/>
      <c r="I38" s="136"/>
      <c r="J38" s="136"/>
      <c r="L38" s="98"/>
    </row>
    <row r="39" spans="1:12" s="78" customFormat="1" x14ac:dyDescent="0.2">
      <c r="A39" s="135">
        <f t="shared" si="0"/>
        <v>35</v>
      </c>
      <c r="B39" s="136"/>
      <c r="C39" s="136"/>
      <c r="D39" s="136"/>
      <c r="E39" s="136"/>
      <c r="F39" s="136"/>
      <c r="G39" s="136"/>
      <c r="H39" s="137"/>
      <c r="I39" s="136"/>
      <c r="J39" s="136"/>
      <c r="L39" s="98"/>
    </row>
    <row r="40" spans="1:12" s="78" customFormat="1" x14ac:dyDescent="0.2">
      <c r="A40" s="135">
        <f t="shared" si="0"/>
        <v>36</v>
      </c>
      <c r="B40" s="136"/>
      <c r="C40" s="136"/>
      <c r="D40" s="136"/>
      <c r="E40" s="136"/>
      <c r="F40" s="136"/>
      <c r="G40" s="136"/>
      <c r="H40" s="137"/>
      <c r="I40" s="136"/>
      <c r="J40" s="136"/>
      <c r="L40" s="98"/>
    </row>
    <row r="41" spans="1:12" s="78" customFormat="1" x14ac:dyDescent="0.2">
      <c r="A41" s="135">
        <f t="shared" si="0"/>
        <v>37</v>
      </c>
      <c r="B41" s="136"/>
      <c r="C41" s="136"/>
      <c r="D41" s="136"/>
      <c r="E41" s="136"/>
      <c r="F41" s="136"/>
      <c r="G41" s="136"/>
      <c r="H41" s="137"/>
      <c r="I41" s="136"/>
      <c r="J41" s="136"/>
      <c r="L41" s="98"/>
    </row>
    <row r="42" spans="1:12" s="78" customFormat="1" x14ac:dyDescent="0.2">
      <c r="A42" s="135">
        <f t="shared" si="0"/>
        <v>38</v>
      </c>
      <c r="B42" s="136"/>
      <c r="C42" s="136"/>
      <c r="D42" s="136"/>
      <c r="E42" s="136"/>
      <c r="F42" s="136"/>
      <c r="G42" s="136"/>
      <c r="H42" s="137"/>
      <c r="I42" s="136"/>
      <c r="J42" s="136"/>
      <c r="L42" s="98"/>
    </row>
    <row r="43" spans="1:12" s="78" customFormat="1" x14ac:dyDescent="0.2">
      <c r="A43" s="135">
        <f t="shared" ref="A43:A44" si="1">A42+1</f>
        <v>39</v>
      </c>
      <c r="B43" s="136"/>
      <c r="C43" s="136"/>
      <c r="D43" s="136"/>
      <c r="E43" s="136"/>
      <c r="F43" s="136"/>
      <c r="G43" s="136"/>
      <c r="H43" s="137"/>
      <c r="I43" s="136"/>
      <c r="J43" s="136"/>
      <c r="L43" s="98"/>
    </row>
    <row r="44" spans="1:12" s="78" customFormat="1" x14ac:dyDescent="0.2">
      <c r="A44" s="135">
        <f t="shared" si="1"/>
        <v>40</v>
      </c>
      <c r="B44" s="136"/>
      <c r="C44" s="136"/>
      <c r="D44" s="136"/>
      <c r="E44" s="136"/>
      <c r="F44" s="136"/>
      <c r="G44" s="136"/>
      <c r="H44" s="137"/>
      <c r="I44" s="136"/>
      <c r="J44" s="136"/>
      <c r="L44" s="98"/>
    </row>
    <row r="45" spans="1:12" x14ac:dyDescent="0.2">
      <c r="A45" s="138" t="s">
        <v>450</v>
      </c>
      <c r="B45" s="138" t="s">
        <v>451</v>
      </c>
      <c r="C45" s="139"/>
      <c r="D45" s="139"/>
      <c r="E45" s="139"/>
      <c r="F45" s="139"/>
      <c r="G45" s="139"/>
      <c r="H45" s="139"/>
      <c r="I45" s="139"/>
      <c r="J45" s="139"/>
      <c r="L45" s="98"/>
    </row>
    <row r="46" spans="1:12" x14ac:dyDescent="0.2">
      <c r="A46" s="138" t="s">
        <v>452</v>
      </c>
      <c r="B46" s="140" t="s">
        <v>453</v>
      </c>
      <c r="C46" s="139"/>
      <c r="D46" s="139"/>
      <c r="E46" s="139"/>
      <c r="F46" s="139"/>
      <c r="G46" s="139"/>
      <c r="H46" s="139"/>
      <c r="I46" s="139"/>
      <c r="J46" s="139"/>
      <c r="L46" s="98"/>
    </row>
    <row r="47" spans="1:12" x14ac:dyDescent="0.2">
      <c r="A47" s="138" t="s">
        <v>454</v>
      </c>
      <c r="B47" s="138" t="s">
        <v>457</v>
      </c>
      <c r="C47" s="139"/>
      <c r="D47" s="139"/>
      <c r="E47" s="139"/>
      <c r="F47" s="139"/>
      <c r="G47" s="139"/>
      <c r="H47" s="139"/>
      <c r="I47" s="139"/>
      <c r="J47" s="139"/>
      <c r="L47" s="98"/>
    </row>
    <row r="48" spans="1:12" x14ac:dyDescent="0.2">
      <c r="A48" s="141" t="s">
        <v>455</v>
      </c>
      <c r="B48" s="181" t="s">
        <v>456</v>
      </c>
      <c r="C48" s="181"/>
      <c r="D48" s="181"/>
      <c r="E48" s="181"/>
      <c r="F48" s="181"/>
      <c r="G48" s="181"/>
      <c r="H48" s="181"/>
      <c r="I48" s="181"/>
      <c r="J48" s="181"/>
      <c r="L48" s="98"/>
    </row>
    <row r="49" spans="12:12" x14ac:dyDescent="0.2">
      <c r="L49" s="98"/>
    </row>
    <row r="50" spans="12:12" x14ac:dyDescent="0.2">
      <c r="L50" s="98"/>
    </row>
    <row r="51" spans="12:12" x14ac:dyDescent="0.2">
      <c r="L51" s="98"/>
    </row>
    <row r="52" spans="12:12" x14ac:dyDescent="0.2">
      <c r="L52" s="98"/>
    </row>
    <row r="53" spans="12:12" x14ac:dyDescent="0.2">
      <c r="L53" s="98"/>
    </row>
    <row r="54" spans="12:12" x14ac:dyDescent="0.2">
      <c r="L54" s="98"/>
    </row>
    <row r="55" spans="12:12" x14ac:dyDescent="0.2">
      <c r="L55" s="98"/>
    </row>
    <row r="56" spans="12:12" x14ac:dyDescent="0.2">
      <c r="L56" s="98"/>
    </row>
    <row r="57" spans="12:12" x14ac:dyDescent="0.2">
      <c r="L57" s="98"/>
    </row>
  </sheetData>
  <mergeCells count="1">
    <mergeCell ref="B48:J48"/>
  </mergeCells>
  <phoneticPr fontId="8"/>
  <printOptions horizontalCentered="1"/>
  <pageMargins left="0.31496062992125984" right="0.31496062992125984" top="0.74803149606299213" bottom="0.74803149606299213" header="0.31496062992125984" footer="0.31496062992125984"/>
  <pageSetup paperSize="9" scale="83" fitToWidth="0" orientation="landscape" r:id="rId1"/>
  <headerFooter>
    <oddHeader>&amp;L別記第１－１号様式附表（第13関係）</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'1-1号様式附表リスト'!$C$2:$C$100</xm:f>
          </x14:formula1>
          <xm:sqref>B5:B44 B49:B103</xm:sqref>
        </x14:dataValidation>
        <x14:dataValidation type="list" allowBlank="1" showInputMessage="1" showErrorMessage="1" xr:uid="{00000000-0002-0000-0100-000001000000}">
          <x14:formula1>
            <xm:f>'1-1号様式附表リスト'!$I$2:$I$11</xm:f>
          </x14:formula1>
          <xm:sqref>G49:G103 J49:J103 J5:J44 G5:G44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
  <sheetViews>
    <sheetView topLeftCell="C1" workbookViewId="0">
      <selection activeCell="J21" sqref="J21"/>
    </sheetView>
  </sheetViews>
  <sheetFormatPr defaultRowHeight="13.2" x14ac:dyDescent="0.2"/>
  <cols>
    <col min="1" max="1" width="15.33203125" hidden="1" customWidth="1"/>
    <col min="2" max="2" width="8.77734375" hidden="1" customWidth="1"/>
    <col min="3" max="3" width="13.21875" customWidth="1"/>
    <col min="5" max="5" width="10.88671875" hidden="1" customWidth="1"/>
    <col min="6" max="6" width="16" hidden="1" customWidth="1"/>
    <col min="7" max="7" width="15.109375" hidden="1" customWidth="1"/>
    <col min="8" max="8" width="22.6640625" hidden="1" customWidth="1"/>
    <col min="9" max="9" width="35.6640625" customWidth="1"/>
    <col min="11" max="11" width="54.109375" customWidth="1"/>
  </cols>
  <sheetData>
    <row r="1" spans="1:11" ht="13.8" thickBot="1" x14ac:dyDescent="0.25">
      <c r="A1" s="99" t="s">
        <v>236</v>
      </c>
      <c r="B1" s="100" t="s">
        <v>237</v>
      </c>
      <c r="C1" s="95" t="s">
        <v>459</v>
      </c>
      <c r="E1" s="111" t="s">
        <v>438</v>
      </c>
      <c r="F1" s="112" t="s">
        <v>439</v>
      </c>
      <c r="G1" s="113" t="s">
        <v>440</v>
      </c>
      <c r="H1" s="114" t="s">
        <v>237</v>
      </c>
      <c r="I1" s="95" t="s">
        <v>458</v>
      </c>
      <c r="K1" s="107" t="s">
        <v>226</v>
      </c>
    </row>
    <row r="2" spans="1:11" ht="13.8" thickTop="1" x14ac:dyDescent="0.2">
      <c r="A2" s="101" t="s">
        <v>238</v>
      </c>
      <c r="B2" s="102" t="s">
        <v>239</v>
      </c>
      <c r="C2" s="95" t="str">
        <f>A2 &amp; ":" &amp; B2</f>
        <v>000:旧岐阜市</v>
      </c>
      <c r="E2" s="115">
        <v>2020</v>
      </c>
      <c r="F2" s="116">
        <v>1</v>
      </c>
      <c r="G2" s="117" t="s">
        <v>441</v>
      </c>
      <c r="H2" s="118" t="s">
        <v>442</v>
      </c>
      <c r="I2" s="95" t="str">
        <f>F2 &amp; ":" &amp; G2 &amp; " " &amp; H2</f>
        <v>1:育成単層林整備 人工造林（再造林）</v>
      </c>
      <c r="K2" s="108" t="s">
        <v>494</v>
      </c>
    </row>
    <row r="3" spans="1:11" x14ac:dyDescent="0.2">
      <c r="A3" s="103" t="s">
        <v>240</v>
      </c>
      <c r="B3" s="104" t="s">
        <v>241</v>
      </c>
      <c r="C3" s="95" t="str">
        <f t="shared" ref="C3:C66" si="0">A3 &amp; ":" &amp; B3</f>
        <v>001:羽島市</v>
      </c>
      <c r="E3" s="119">
        <v>2020</v>
      </c>
      <c r="F3" s="120">
        <v>7</v>
      </c>
      <c r="G3" s="121" t="s">
        <v>441</v>
      </c>
      <c r="H3" s="122" t="s">
        <v>443</v>
      </c>
      <c r="I3" s="95" t="str">
        <f t="shared" ref="I3:I11" si="1">F3 &amp; ":" &amp; G3 &amp; " " &amp; H3</f>
        <v>7:育成単層林整備 除伐</v>
      </c>
      <c r="K3" s="109" t="s">
        <v>436</v>
      </c>
    </row>
    <row r="4" spans="1:11" ht="27" thickBot="1" x14ac:dyDescent="0.25">
      <c r="A4" s="103" t="s">
        <v>242</v>
      </c>
      <c r="B4" s="104" t="s">
        <v>243</v>
      </c>
      <c r="C4" s="95" t="str">
        <f t="shared" si="0"/>
        <v>002:旧各務原市</v>
      </c>
      <c r="E4" s="119">
        <v>2020</v>
      </c>
      <c r="F4" s="120">
        <v>8</v>
      </c>
      <c r="G4" s="121" t="s">
        <v>441</v>
      </c>
      <c r="H4" s="122" t="s">
        <v>444</v>
      </c>
      <c r="I4" s="95" t="str">
        <f t="shared" si="1"/>
        <v>8:育成単層林整備 間伐</v>
      </c>
      <c r="K4" s="110" t="s">
        <v>437</v>
      </c>
    </row>
    <row r="5" spans="1:11" x14ac:dyDescent="0.2">
      <c r="A5" s="103" t="s">
        <v>244</v>
      </c>
      <c r="B5" s="104" t="s">
        <v>245</v>
      </c>
      <c r="C5" s="95" t="str">
        <f t="shared" si="0"/>
        <v>003:旧川島町</v>
      </c>
      <c r="E5" s="119">
        <v>2020</v>
      </c>
      <c r="F5" s="120">
        <v>9</v>
      </c>
      <c r="G5" s="121" t="s">
        <v>441</v>
      </c>
      <c r="H5" s="122" t="s">
        <v>445</v>
      </c>
      <c r="I5" s="95" t="str">
        <f t="shared" si="1"/>
        <v>9:育成単層林整備 更新伐（整理伐）</v>
      </c>
    </row>
    <row r="6" spans="1:11" x14ac:dyDescent="0.2">
      <c r="A6" s="103" t="s">
        <v>246</v>
      </c>
      <c r="B6" s="104" t="s">
        <v>247</v>
      </c>
      <c r="C6" s="95" t="str">
        <f t="shared" si="0"/>
        <v>004:岐南町</v>
      </c>
      <c r="E6" s="119">
        <v>2020</v>
      </c>
      <c r="F6" s="120">
        <v>26</v>
      </c>
      <c r="G6" s="121" t="s">
        <v>446</v>
      </c>
      <c r="H6" s="122" t="s">
        <v>443</v>
      </c>
      <c r="I6" s="95" t="str">
        <f t="shared" si="1"/>
        <v>26:育成複層林整備 除伐</v>
      </c>
    </row>
    <row r="7" spans="1:11" x14ac:dyDescent="0.2">
      <c r="A7" s="103" t="s">
        <v>248</v>
      </c>
      <c r="B7" s="104" t="s">
        <v>249</v>
      </c>
      <c r="C7" s="95" t="str">
        <f t="shared" si="0"/>
        <v>005:笠松町</v>
      </c>
      <c r="E7" s="119">
        <v>2020</v>
      </c>
      <c r="F7" s="120">
        <v>27</v>
      </c>
      <c r="G7" s="121" t="s">
        <v>446</v>
      </c>
      <c r="H7" s="122" t="s">
        <v>444</v>
      </c>
      <c r="I7" s="95" t="str">
        <f t="shared" si="1"/>
        <v>27:育成複層林整備 間伐</v>
      </c>
    </row>
    <row r="8" spans="1:11" x14ac:dyDescent="0.2">
      <c r="A8" s="103" t="s">
        <v>250</v>
      </c>
      <c r="B8" s="104" t="s">
        <v>251</v>
      </c>
      <c r="C8" s="95" t="str">
        <f t="shared" si="0"/>
        <v>006:旧柳津町</v>
      </c>
      <c r="E8" s="119">
        <v>2020</v>
      </c>
      <c r="F8" s="120">
        <v>28</v>
      </c>
      <c r="G8" s="121" t="s">
        <v>446</v>
      </c>
      <c r="H8" s="122" t="s">
        <v>445</v>
      </c>
      <c r="I8" s="95" t="str">
        <f t="shared" si="1"/>
        <v>28:育成複層林整備 更新伐（整理伐）</v>
      </c>
    </row>
    <row r="9" spans="1:11" x14ac:dyDescent="0.2">
      <c r="A9" s="103" t="s">
        <v>252</v>
      </c>
      <c r="B9" s="104" t="s">
        <v>253</v>
      </c>
      <c r="C9" s="95" t="str">
        <f t="shared" si="0"/>
        <v>007:旧大垣市</v>
      </c>
      <c r="E9" s="119">
        <v>2020</v>
      </c>
      <c r="F9" s="120">
        <v>41</v>
      </c>
      <c r="G9" s="121" t="s">
        <v>447</v>
      </c>
      <c r="H9" s="122" t="s">
        <v>448</v>
      </c>
      <c r="I9" s="95" t="str">
        <f t="shared" si="1"/>
        <v>41:その他各種整備 鳥獣害防止施設等整備</v>
      </c>
    </row>
    <row r="10" spans="1:11" x14ac:dyDescent="0.2">
      <c r="A10" s="103" t="s">
        <v>254</v>
      </c>
      <c r="B10" s="104" t="s">
        <v>255</v>
      </c>
      <c r="C10" s="95" t="str">
        <f t="shared" si="0"/>
        <v>008:垂井町</v>
      </c>
      <c r="E10" s="119">
        <v>2020</v>
      </c>
      <c r="F10" s="120">
        <v>110</v>
      </c>
      <c r="G10" s="121" t="s">
        <v>441</v>
      </c>
      <c r="H10" s="122" t="s">
        <v>449</v>
      </c>
      <c r="I10" s="95" t="str">
        <f t="shared" si="1"/>
        <v>110:育成単層林整備 保育間伐</v>
      </c>
    </row>
    <row r="11" spans="1:11" ht="13.8" thickBot="1" x14ac:dyDescent="0.25">
      <c r="A11" s="103" t="s">
        <v>256</v>
      </c>
      <c r="B11" s="104" t="s">
        <v>257</v>
      </c>
      <c r="C11" s="95" t="str">
        <f t="shared" si="0"/>
        <v>009:関ヶ原町</v>
      </c>
      <c r="E11" s="123">
        <v>2020</v>
      </c>
      <c r="F11" s="124">
        <v>111</v>
      </c>
      <c r="G11" s="125" t="s">
        <v>446</v>
      </c>
      <c r="H11" s="126" t="s">
        <v>449</v>
      </c>
      <c r="I11" s="95" t="str">
        <f t="shared" si="1"/>
        <v>111:育成複層林整備 保育間伐</v>
      </c>
    </row>
    <row r="12" spans="1:11" x14ac:dyDescent="0.2">
      <c r="A12" s="103" t="s">
        <v>258</v>
      </c>
      <c r="B12" s="104" t="s">
        <v>259</v>
      </c>
      <c r="C12" s="95" t="str">
        <f t="shared" si="0"/>
        <v>010:神戸町</v>
      </c>
    </row>
    <row r="13" spans="1:11" x14ac:dyDescent="0.2">
      <c r="A13" s="103" t="s">
        <v>260</v>
      </c>
      <c r="B13" s="104" t="s">
        <v>261</v>
      </c>
      <c r="C13" s="95" t="str">
        <f t="shared" si="0"/>
        <v>011:輪之内町</v>
      </c>
    </row>
    <row r="14" spans="1:11" x14ac:dyDescent="0.2">
      <c r="A14" s="103" t="s">
        <v>262</v>
      </c>
      <c r="B14" s="104" t="s">
        <v>263</v>
      </c>
      <c r="C14" s="95" t="str">
        <f t="shared" si="0"/>
        <v>012:安八町</v>
      </c>
    </row>
    <row r="15" spans="1:11" x14ac:dyDescent="0.2">
      <c r="A15" s="103" t="s">
        <v>264</v>
      </c>
      <c r="B15" s="104" t="s">
        <v>265</v>
      </c>
      <c r="C15" s="95" t="str">
        <f t="shared" si="0"/>
        <v>013:旧墨俣町</v>
      </c>
    </row>
    <row r="16" spans="1:11" x14ac:dyDescent="0.2">
      <c r="A16" s="103" t="s">
        <v>266</v>
      </c>
      <c r="B16" s="104" t="s">
        <v>267</v>
      </c>
      <c r="C16" s="95" t="str">
        <f t="shared" si="0"/>
        <v>014:旧海津町</v>
      </c>
    </row>
    <row r="17" spans="1:3" x14ac:dyDescent="0.2">
      <c r="A17" s="103" t="s">
        <v>268</v>
      </c>
      <c r="B17" s="104" t="s">
        <v>269</v>
      </c>
      <c r="C17" s="95" t="str">
        <f t="shared" si="0"/>
        <v>015:旧平田町</v>
      </c>
    </row>
    <row r="18" spans="1:3" x14ac:dyDescent="0.2">
      <c r="A18" s="103" t="s">
        <v>270</v>
      </c>
      <c r="B18" s="104" t="s">
        <v>271</v>
      </c>
      <c r="C18" s="95" t="str">
        <f t="shared" si="0"/>
        <v>016:旧南濃町</v>
      </c>
    </row>
    <row r="19" spans="1:3" x14ac:dyDescent="0.2">
      <c r="A19" s="103" t="s">
        <v>272</v>
      </c>
      <c r="B19" s="104" t="s">
        <v>273</v>
      </c>
      <c r="C19" s="95" t="str">
        <f t="shared" si="0"/>
        <v>017:養老町</v>
      </c>
    </row>
    <row r="20" spans="1:3" ht="26.4" x14ac:dyDescent="0.2">
      <c r="A20" s="103" t="s">
        <v>274</v>
      </c>
      <c r="B20" s="104" t="s">
        <v>275</v>
      </c>
      <c r="C20" s="95" t="str">
        <f t="shared" si="0"/>
        <v>018:旧上石津町</v>
      </c>
    </row>
    <row r="21" spans="1:3" ht="26.4" x14ac:dyDescent="0.2">
      <c r="A21" s="103" t="s">
        <v>276</v>
      </c>
      <c r="B21" s="104" t="s">
        <v>277</v>
      </c>
      <c r="C21" s="95" t="str">
        <f t="shared" si="0"/>
        <v>019:旧揖斐川町</v>
      </c>
    </row>
    <row r="22" spans="1:3" x14ac:dyDescent="0.2">
      <c r="A22" s="103" t="s">
        <v>278</v>
      </c>
      <c r="B22" s="104" t="s">
        <v>279</v>
      </c>
      <c r="C22" s="95" t="str">
        <f t="shared" si="0"/>
        <v>020:旧谷汲村</v>
      </c>
    </row>
    <row r="23" spans="1:3" x14ac:dyDescent="0.2">
      <c r="A23" s="103" t="s">
        <v>280</v>
      </c>
      <c r="B23" s="104" t="s">
        <v>281</v>
      </c>
      <c r="C23" s="95" t="str">
        <f t="shared" si="0"/>
        <v>021:大野町</v>
      </c>
    </row>
    <row r="24" spans="1:3" x14ac:dyDescent="0.2">
      <c r="A24" s="103" t="s">
        <v>282</v>
      </c>
      <c r="B24" s="104" t="s">
        <v>283</v>
      </c>
      <c r="C24" s="95" t="str">
        <f t="shared" si="0"/>
        <v>022:池田町</v>
      </c>
    </row>
    <row r="25" spans="1:3" x14ac:dyDescent="0.2">
      <c r="A25" s="103" t="s">
        <v>284</v>
      </c>
      <c r="B25" s="104" t="s">
        <v>285</v>
      </c>
      <c r="C25" s="95" t="str">
        <f t="shared" si="0"/>
        <v>023:旧春日村</v>
      </c>
    </row>
    <row r="26" spans="1:3" x14ac:dyDescent="0.2">
      <c r="A26" s="103" t="s">
        <v>286</v>
      </c>
      <c r="B26" s="104" t="s">
        <v>287</v>
      </c>
      <c r="C26" s="95" t="str">
        <f t="shared" si="0"/>
        <v>024:旧久瀬村</v>
      </c>
    </row>
    <row r="27" spans="1:3" x14ac:dyDescent="0.2">
      <c r="A27" s="103" t="s">
        <v>288</v>
      </c>
      <c r="B27" s="104" t="s">
        <v>289</v>
      </c>
      <c r="C27" s="95" t="str">
        <f t="shared" si="0"/>
        <v>025:旧藤橋村</v>
      </c>
    </row>
    <row r="28" spans="1:3" x14ac:dyDescent="0.2">
      <c r="A28" s="103" t="s">
        <v>290</v>
      </c>
      <c r="B28" s="104" t="s">
        <v>291</v>
      </c>
      <c r="C28" s="95" t="str">
        <f t="shared" si="0"/>
        <v>026:旧坂内村</v>
      </c>
    </row>
    <row r="29" spans="1:3" x14ac:dyDescent="0.2">
      <c r="A29" s="103" t="s">
        <v>292</v>
      </c>
      <c r="B29" s="104" t="s">
        <v>293</v>
      </c>
      <c r="C29" s="95" t="str">
        <f t="shared" si="0"/>
        <v>028:北方町</v>
      </c>
    </row>
    <row r="30" spans="1:3" x14ac:dyDescent="0.2">
      <c r="A30" s="103" t="s">
        <v>294</v>
      </c>
      <c r="B30" s="104" t="s">
        <v>295</v>
      </c>
      <c r="C30" s="95" t="str">
        <f t="shared" si="0"/>
        <v>029:旧本巣町</v>
      </c>
    </row>
    <row r="31" spans="1:3" x14ac:dyDescent="0.2">
      <c r="A31" s="103" t="s">
        <v>296</v>
      </c>
      <c r="B31" s="104" t="s">
        <v>297</v>
      </c>
      <c r="C31" s="95" t="str">
        <f t="shared" si="0"/>
        <v>030:旧穂積町</v>
      </c>
    </row>
    <row r="32" spans="1:3" x14ac:dyDescent="0.2">
      <c r="A32" s="103" t="s">
        <v>298</v>
      </c>
      <c r="B32" s="104" t="s">
        <v>299</v>
      </c>
      <c r="C32" s="95" t="str">
        <f t="shared" si="0"/>
        <v>031:旧巣南町</v>
      </c>
    </row>
    <row r="33" spans="1:3" x14ac:dyDescent="0.2">
      <c r="A33" s="103" t="s">
        <v>300</v>
      </c>
      <c r="B33" s="104" t="s">
        <v>301</v>
      </c>
      <c r="C33" s="95" t="str">
        <f t="shared" si="0"/>
        <v>032:旧真正町</v>
      </c>
    </row>
    <row r="34" spans="1:3" x14ac:dyDescent="0.2">
      <c r="A34" s="103" t="s">
        <v>302</v>
      </c>
      <c r="B34" s="104" t="s">
        <v>303</v>
      </c>
      <c r="C34" s="95" t="str">
        <f t="shared" si="0"/>
        <v>033:旧糸貫町</v>
      </c>
    </row>
    <row r="35" spans="1:3" x14ac:dyDescent="0.2">
      <c r="A35" s="103" t="s">
        <v>304</v>
      </c>
      <c r="B35" s="104" t="s">
        <v>305</v>
      </c>
      <c r="C35" s="95" t="str">
        <f t="shared" si="0"/>
        <v>034:旧根尾村</v>
      </c>
    </row>
    <row r="36" spans="1:3" x14ac:dyDescent="0.2">
      <c r="A36" s="103" t="s">
        <v>306</v>
      </c>
      <c r="B36" s="104" t="s">
        <v>307</v>
      </c>
      <c r="C36" s="95" t="str">
        <f t="shared" si="0"/>
        <v>035:旧高富町</v>
      </c>
    </row>
    <row r="37" spans="1:3" ht="26.4" x14ac:dyDescent="0.2">
      <c r="A37" s="103" t="s">
        <v>308</v>
      </c>
      <c r="B37" s="104" t="s">
        <v>309</v>
      </c>
      <c r="C37" s="95" t="str">
        <f t="shared" si="0"/>
        <v>036:旧伊自良村</v>
      </c>
    </row>
    <row r="38" spans="1:3" x14ac:dyDescent="0.2">
      <c r="A38" s="103" t="s">
        <v>310</v>
      </c>
      <c r="B38" s="104" t="s">
        <v>311</v>
      </c>
      <c r="C38" s="95" t="str">
        <f t="shared" si="0"/>
        <v>037:旧美山町</v>
      </c>
    </row>
    <row r="39" spans="1:3" x14ac:dyDescent="0.2">
      <c r="A39" s="103" t="s">
        <v>312</v>
      </c>
      <c r="B39" s="104" t="s">
        <v>313</v>
      </c>
      <c r="C39" s="95" t="str">
        <f t="shared" si="0"/>
        <v>038:旧関市</v>
      </c>
    </row>
    <row r="40" spans="1:3" x14ac:dyDescent="0.2">
      <c r="A40" s="103" t="s">
        <v>314</v>
      </c>
      <c r="B40" s="104" t="s">
        <v>315</v>
      </c>
      <c r="C40" s="95" t="str">
        <f t="shared" si="0"/>
        <v>039:美濃市</v>
      </c>
    </row>
    <row r="41" spans="1:3" x14ac:dyDescent="0.2">
      <c r="A41" s="103" t="s">
        <v>316</v>
      </c>
      <c r="B41" s="104" t="s">
        <v>317</v>
      </c>
      <c r="C41" s="95" t="str">
        <f t="shared" si="0"/>
        <v>040:旧洞戸村</v>
      </c>
    </row>
    <row r="42" spans="1:3" x14ac:dyDescent="0.2">
      <c r="A42" s="103" t="s">
        <v>318</v>
      </c>
      <c r="B42" s="104" t="s">
        <v>319</v>
      </c>
      <c r="C42" s="95" t="str">
        <f t="shared" si="0"/>
        <v>041:旧板取村</v>
      </c>
    </row>
    <row r="43" spans="1:3" ht="26.4" x14ac:dyDescent="0.2">
      <c r="A43" s="103" t="s">
        <v>320</v>
      </c>
      <c r="B43" s="104" t="s">
        <v>321</v>
      </c>
      <c r="C43" s="95" t="str">
        <f t="shared" si="0"/>
        <v>042:旧武芸川町</v>
      </c>
    </row>
    <row r="44" spans="1:3" x14ac:dyDescent="0.2">
      <c r="A44" s="103" t="s">
        <v>322</v>
      </c>
      <c r="B44" s="104" t="s">
        <v>323</v>
      </c>
      <c r="C44" s="95" t="str">
        <f t="shared" si="0"/>
        <v>043:旧武儀町</v>
      </c>
    </row>
    <row r="45" spans="1:3" ht="26.4" x14ac:dyDescent="0.2">
      <c r="A45" s="103" t="s">
        <v>324</v>
      </c>
      <c r="B45" s="104" t="s">
        <v>325</v>
      </c>
      <c r="C45" s="95" t="str">
        <f t="shared" si="0"/>
        <v>044:旧上之保村</v>
      </c>
    </row>
    <row r="46" spans="1:3" x14ac:dyDescent="0.2">
      <c r="A46" s="103" t="s">
        <v>326</v>
      </c>
      <c r="B46" s="104" t="s">
        <v>327</v>
      </c>
      <c r="C46" s="95" t="str">
        <f t="shared" si="0"/>
        <v>045:旧八幡町</v>
      </c>
    </row>
    <row r="47" spans="1:3" x14ac:dyDescent="0.2">
      <c r="A47" s="103" t="s">
        <v>328</v>
      </c>
      <c r="B47" s="104" t="s">
        <v>329</v>
      </c>
      <c r="C47" s="95" t="str">
        <f t="shared" si="0"/>
        <v>046:旧大和町</v>
      </c>
    </row>
    <row r="48" spans="1:3" x14ac:dyDescent="0.2">
      <c r="A48" s="103" t="s">
        <v>330</v>
      </c>
      <c r="B48" s="104" t="s">
        <v>331</v>
      </c>
      <c r="C48" s="95" t="str">
        <f t="shared" si="0"/>
        <v>047:旧白鳥町</v>
      </c>
    </row>
    <row r="49" spans="1:3" x14ac:dyDescent="0.2">
      <c r="A49" s="103" t="s">
        <v>332</v>
      </c>
      <c r="B49" s="104" t="s">
        <v>333</v>
      </c>
      <c r="C49" s="95" t="str">
        <f t="shared" si="0"/>
        <v>048:旧高鷲村</v>
      </c>
    </row>
    <row r="50" spans="1:3" x14ac:dyDescent="0.2">
      <c r="A50" s="103" t="s">
        <v>334</v>
      </c>
      <c r="B50" s="104" t="s">
        <v>335</v>
      </c>
      <c r="C50" s="95" t="str">
        <f t="shared" si="0"/>
        <v>049:旧美並村</v>
      </c>
    </row>
    <row r="51" spans="1:3" x14ac:dyDescent="0.2">
      <c r="A51" s="103" t="s">
        <v>336</v>
      </c>
      <c r="B51" s="104" t="s">
        <v>337</v>
      </c>
      <c r="C51" s="95" t="str">
        <f t="shared" si="0"/>
        <v>050:旧明宝村</v>
      </c>
    </row>
    <row r="52" spans="1:3" x14ac:dyDescent="0.2">
      <c r="A52" s="103" t="s">
        <v>338</v>
      </c>
      <c r="B52" s="104" t="s">
        <v>339</v>
      </c>
      <c r="C52" s="95" t="str">
        <f t="shared" si="0"/>
        <v>051:旧和良村</v>
      </c>
    </row>
    <row r="53" spans="1:3" ht="26.4" x14ac:dyDescent="0.2">
      <c r="A53" s="103" t="s">
        <v>340</v>
      </c>
      <c r="B53" s="104" t="s">
        <v>341</v>
      </c>
      <c r="C53" s="95" t="str">
        <f t="shared" si="0"/>
        <v>052:美濃加茂市</v>
      </c>
    </row>
    <row r="54" spans="1:3" x14ac:dyDescent="0.2">
      <c r="A54" s="103" t="s">
        <v>342</v>
      </c>
      <c r="B54" s="104" t="s">
        <v>343</v>
      </c>
      <c r="C54" s="95" t="str">
        <f t="shared" si="0"/>
        <v>053:坂祝町</v>
      </c>
    </row>
    <row r="55" spans="1:3" x14ac:dyDescent="0.2">
      <c r="A55" s="103" t="s">
        <v>344</v>
      </c>
      <c r="B55" s="104" t="s">
        <v>345</v>
      </c>
      <c r="C55" s="95" t="str">
        <f t="shared" si="0"/>
        <v>054:富加町</v>
      </c>
    </row>
    <row r="56" spans="1:3" x14ac:dyDescent="0.2">
      <c r="A56" s="103" t="s">
        <v>346</v>
      </c>
      <c r="B56" s="104" t="s">
        <v>347</v>
      </c>
      <c r="C56" s="95" t="str">
        <f t="shared" si="0"/>
        <v>055:川辺町</v>
      </c>
    </row>
    <row r="57" spans="1:3" x14ac:dyDescent="0.2">
      <c r="A57" s="103" t="s">
        <v>348</v>
      </c>
      <c r="B57" s="104" t="s">
        <v>349</v>
      </c>
      <c r="C57" s="95" t="str">
        <f t="shared" si="0"/>
        <v>056:七宗町</v>
      </c>
    </row>
    <row r="58" spans="1:3" x14ac:dyDescent="0.2">
      <c r="A58" s="103" t="s">
        <v>350</v>
      </c>
      <c r="B58" s="104" t="s">
        <v>351</v>
      </c>
      <c r="C58" s="95" t="str">
        <f t="shared" si="0"/>
        <v>057:八百津町</v>
      </c>
    </row>
    <row r="59" spans="1:3" x14ac:dyDescent="0.2">
      <c r="A59" s="103" t="s">
        <v>352</v>
      </c>
      <c r="B59" s="104" t="s">
        <v>353</v>
      </c>
      <c r="C59" s="95" t="str">
        <f t="shared" si="0"/>
        <v>058:白川町</v>
      </c>
    </row>
    <row r="60" spans="1:3" x14ac:dyDescent="0.2">
      <c r="A60" s="103" t="s">
        <v>354</v>
      </c>
      <c r="B60" s="104" t="s">
        <v>355</v>
      </c>
      <c r="C60" s="95" t="str">
        <f t="shared" si="0"/>
        <v>059:東白川村</v>
      </c>
    </row>
    <row r="61" spans="1:3" x14ac:dyDescent="0.2">
      <c r="A61" s="103" t="s">
        <v>356</v>
      </c>
      <c r="B61" s="104" t="s">
        <v>357</v>
      </c>
      <c r="C61" s="95" t="str">
        <f t="shared" si="0"/>
        <v>060:御嵩町</v>
      </c>
    </row>
    <row r="62" spans="1:3" x14ac:dyDescent="0.2">
      <c r="A62" s="103" t="s">
        <v>358</v>
      </c>
      <c r="B62" s="104" t="s">
        <v>359</v>
      </c>
      <c r="C62" s="95" t="str">
        <f t="shared" si="0"/>
        <v>061:旧可児市</v>
      </c>
    </row>
    <row r="63" spans="1:3" x14ac:dyDescent="0.2">
      <c r="A63" s="103" t="s">
        <v>360</v>
      </c>
      <c r="B63" s="104" t="s">
        <v>361</v>
      </c>
      <c r="C63" s="95" t="str">
        <f t="shared" si="0"/>
        <v>062:旧兼山町</v>
      </c>
    </row>
    <row r="64" spans="1:3" ht="26.4" x14ac:dyDescent="0.2">
      <c r="A64" s="103" t="s">
        <v>362</v>
      </c>
      <c r="B64" s="104" t="s">
        <v>363</v>
      </c>
      <c r="C64" s="95" t="str">
        <f t="shared" si="0"/>
        <v>063:旧多治見市</v>
      </c>
    </row>
    <row r="65" spans="1:3" x14ac:dyDescent="0.2">
      <c r="A65" s="103" t="s">
        <v>364</v>
      </c>
      <c r="B65" s="104" t="s">
        <v>365</v>
      </c>
      <c r="C65" s="95" t="str">
        <f t="shared" si="0"/>
        <v>064:瑞浪市</v>
      </c>
    </row>
    <row r="66" spans="1:3" x14ac:dyDescent="0.2">
      <c r="A66" s="103" t="s">
        <v>366</v>
      </c>
      <c r="B66" s="104" t="s">
        <v>367</v>
      </c>
      <c r="C66" s="95" t="str">
        <f t="shared" si="0"/>
        <v>065:土岐市</v>
      </c>
    </row>
    <row r="67" spans="1:3" x14ac:dyDescent="0.2">
      <c r="A67" s="103" t="s">
        <v>368</v>
      </c>
      <c r="B67" s="104" t="s">
        <v>369</v>
      </c>
      <c r="C67" s="95" t="str">
        <f t="shared" ref="C67:C100" si="2">A67 &amp; ":" &amp; B67</f>
        <v>066:旧笠原町</v>
      </c>
    </row>
    <row r="68" spans="1:3" ht="26.4" x14ac:dyDescent="0.2">
      <c r="A68" s="103" t="s">
        <v>370</v>
      </c>
      <c r="B68" s="104" t="s">
        <v>371</v>
      </c>
      <c r="C68" s="95" t="str">
        <f t="shared" si="2"/>
        <v>067:旧中津川市</v>
      </c>
    </row>
    <row r="69" spans="1:3" x14ac:dyDescent="0.2">
      <c r="A69" s="103" t="s">
        <v>372</v>
      </c>
      <c r="B69" s="104" t="s">
        <v>373</v>
      </c>
      <c r="C69" s="95" t="str">
        <f t="shared" si="2"/>
        <v>068:旧恵那市</v>
      </c>
    </row>
    <row r="70" spans="1:3" x14ac:dyDescent="0.2">
      <c r="A70" s="103" t="s">
        <v>374</v>
      </c>
      <c r="B70" s="104" t="s">
        <v>375</v>
      </c>
      <c r="C70" s="95" t="str">
        <f t="shared" si="2"/>
        <v>069:旧坂下町</v>
      </c>
    </row>
    <row r="71" spans="1:3" x14ac:dyDescent="0.2">
      <c r="A71" s="103" t="s">
        <v>376</v>
      </c>
      <c r="B71" s="104" t="s">
        <v>377</v>
      </c>
      <c r="C71" s="95" t="str">
        <f t="shared" si="2"/>
        <v>070:旧川上村</v>
      </c>
    </row>
    <row r="72" spans="1:3" ht="26.4" x14ac:dyDescent="0.2">
      <c r="A72" s="103" t="s">
        <v>378</v>
      </c>
      <c r="B72" s="104" t="s">
        <v>379</v>
      </c>
      <c r="C72" s="95" t="str">
        <f t="shared" si="2"/>
        <v>071:旧加子母村</v>
      </c>
    </row>
    <row r="73" spans="1:3" x14ac:dyDescent="0.2">
      <c r="A73" s="103" t="s">
        <v>380</v>
      </c>
      <c r="B73" s="104" t="s">
        <v>381</v>
      </c>
      <c r="C73" s="95" t="str">
        <f t="shared" si="2"/>
        <v>072:旧付知町</v>
      </c>
    </row>
    <row r="74" spans="1:3" x14ac:dyDescent="0.2">
      <c r="A74" s="103" t="s">
        <v>382</v>
      </c>
      <c r="B74" s="104" t="s">
        <v>383</v>
      </c>
      <c r="C74" s="95" t="str">
        <f t="shared" si="2"/>
        <v>073:旧福岡町</v>
      </c>
    </row>
    <row r="75" spans="1:3" x14ac:dyDescent="0.2">
      <c r="A75" s="103" t="s">
        <v>384</v>
      </c>
      <c r="B75" s="104" t="s">
        <v>385</v>
      </c>
      <c r="C75" s="95" t="str">
        <f t="shared" si="2"/>
        <v>074:旧蛭川村</v>
      </c>
    </row>
    <row r="76" spans="1:3" x14ac:dyDescent="0.2">
      <c r="A76" s="103" t="s">
        <v>386</v>
      </c>
      <c r="B76" s="104" t="s">
        <v>387</v>
      </c>
      <c r="C76" s="95" t="str">
        <f t="shared" si="2"/>
        <v>075:旧岩村町</v>
      </c>
    </row>
    <row r="77" spans="1:3" x14ac:dyDescent="0.2">
      <c r="A77" s="103" t="s">
        <v>388</v>
      </c>
      <c r="B77" s="104" t="s">
        <v>389</v>
      </c>
      <c r="C77" s="95" t="str">
        <f t="shared" si="2"/>
        <v>076:旧山岡町</v>
      </c>
    </row>
    <row r="78" spans="1:3" x14ac:dyDescent="0.2">
      <c r="A78" s="103" t="s">
        <v>390</v>
      </c>
      <c r="B78" s="104" t="s">
        <v>391</v>
      </c>
      <c r="C78" s="95" t="str">
        <f t="shared" si="2"/>
        <v>077:旧明智町</v>
      </c>
    </row>
    <row r="79" spans="1:3" x14ac:dyDescent="0.2">
      <c r="A79" s="103" t="s">
        <v>392</v>
      </c>
      <c r="B79" s="104" t="s">
        <v>393</v>
      </c>
      <c r="C79" s="95" t="str">
        <f t="shared" si="2"/>
        <v>078:旧串原村</v>
      </c>
    </row>
    <row r="80" spans="1:3" ht="26.4" x14ac:dyDescent="0.2">
      <c r="A80" s="103" t="s">
        <v>394</v>
      </c>
      <c r="B80" s="104" t="s">
        <v>395</v>
      </c>
      <c r="C80" s="95" t="str">
        <f t="shared" si="2"/>
        <v>079:旧上矢作町</v>
      </c>
    </row>
    <row r="81" spans="1:3" x14ac:dyDescent="0.2">
      <c r="A81" s="103" t="s">
        <v>396</v>
      </c>
      <c r="B81" s="104" t="s">
        <v>397</v>
      </c>
      <c r="C81" s="95" t="str">
        <f t="shared" si="2"/>
        <v>080:旧萩原町</v>
      </c>
    </row>
    <row r="82" spans="1:3" x14ac:dyDescent="0.2">
      <c r="A82" s="103" t="s">
        <v>398</v>
      </c>
      <c r="B82" s="104" t="s">
        <v>399</v>
      </c>
      <c r="C82" s="95" t="str">
        <f t="shared" si="2"/>
        <v>081:旧小坂町</v>
      </c>
    </row>
    <row r="83" spans="1:3" x14ac:dyDescent="0.2">
      <c r="A83" s="103" t="s">
        <v>400</v>
      </c>
      <c r="B83" s="104" t="s">
        <v>401</v>
      </c>
      <c r="C83" s="95" t="str">
        <f t="shared" si="2"/>
        <v>082:旧下呂町</v>
      </c>
    </row>
    <row r="84" spans="1:3" x14ac:dyDescent="0.2">
      <c r="A84" s="103" t="s">
        <v>402</v>
      </c>
      <c r="B84" s="104" t="s">
        <v>403</v>
      </c>
      <c r="C84" s="95" t="str">
        <f t="shared" si="2"/>
        <v>083:旧金山町</v>
      </c>
    </row>
    <row r="85" spans="1:3" x14ac:dyDescent="0.2">
      <c r="A85" s="103" t="s">
        <v>404</v>
      </c>
      <c r="B85" s="104" t="s">
        <v>405</v>
      </c>
      <c r="C85" s="95" t="str">
        <f t="shared" si="2"/>
        <v>084:旧馬瀬村</v>
      </c>
    </row>
    <row r="86" spans="1:3" x14ac:dyDescent="0.2">
      <c r="A86" s="103" t="s">
        <v>406</v>
      </c>
      <c r="B86" s="104" t="s">
        <v>407</v>
      </c>
      <c r="C86" s="95" t="str">
        <f t="shared" si="2"/>
        <v>085:旧高山市</v>
      </c>
    </row>
    <row r="87" spans="1:3" ht="26.4" x14ac:dyDescent="0.2">
      <c r="A87" s="103" t="s">
        <v>408</v>
      </c>
      <c r="B87" s="104" t="s">
        <v>409</v>
      </c>
      <c r="C87" s="95" t="str">
        <f t="shared" si="2"/>
        <v>086:旧丹生川村</v>
      </c>
    </row>
    <row r="88" spans="1:3" x14ac:dyDescent="0.2">
      <c r="A88" s="103" t="s">
        <v>410</v>
      </c>
      <c r="B88" s="104" t="s">
        <v>411</v>
      </c>
      <c r="C88" s="95" t="str">
        <f t="shared" si="2"/>
        <v>087:旧清見村</v>
      </c>
    </row>
    <row r="89" spans="1:3" x14ac:dyDescent="0.2">
      <c r="A89" s="103" t="s">
        <v>412</v>
      </c>
      <c r="B89" s="104" t="s">
        <v>413</v>
      </c>
      <c r="C89" s="95" t="str">
        <f t="shared" si="2"/>
        <v>088:旧荘川村</v>
      </c>
    </row>
    <row r="90" spans="1:3" x14ac:dyDescent="0.2">
      <c r="A90" s="103" t="s">
        <v>414</v>
      </c>
      <c r="B90" s="104" t="s">
        <v>415</v>
      </c>
      <c r="C90" s="95" t="str">
        <f t="shared" si="2"/>
        <v>089:白川村</v>
      </c>
    </row>
    <row r="91" spans="1:3" x14ac:dyDescent="0.2">
      <c r="A91" s="103" t="s">
        <v>416</v>
      </c>
      <c r="B91" s="104" t="s">
        <v>417</v>
      </c>
      <c r="C91" s="95" t="str">
        <f t="shared" si="2"/>
        <v>090:旧宮村</v>
      </c>
    </row>
    <row r="92" spans="1:3" ht="26.4" x14ac:dyDescent="0.2">
      <c r="A92" s="103" t="s">
        <v>418</v>
      </c>
      <c r="B92" s="104" t="s">
        <v>419</v>
      </c>
      <c r="C92" s="95" t="str">
        <f t="shared" si="2"/>
        <v>091:旧久々野町</v>
      </c>
    </row>
    <row r="93" spans="1:3" x14ac:dyDescent="0.2">
      <c r="A93" s="103" t="s">
        <v>420</v>
      </c>
      <c r="B93" s="104" t="s">
        <v>421</v>
      </c>
      <c r="C93" s="95" t="str">
        <f t="shared" si="2"/>
        <v>092:旧朝日村</v>
      </c>
    </row>
    <row r="94" spans="1:3" x14ac:dyDescent="0.2">
      <c r="A94" s="103" t="s">
        <v>422</v>
      </c>
      <c r="B94" s="104" t="s">
        <v>423</v>
      </c>
      <c r="C94" s="95" t="str">
        <f t="shared" si="2"/>
        <v>093:旧高根村</v>
      </c>
    </row>
    <row r="95" spans="1:3" x14ac:dyDescent="0.2">
      <c r="A95" s="103" t="s">
        <v>424</v>
      </c>
      <c r="B95" s="104" t="s">
        <v>425</v>
      </c>
      <c r="C95" s="95" t="str">
        <f t="shared" si="2"/>
        <v>094:旧古川町</v>
      </c>
    </row>
    <row r="96" spans="1:3" x14ac:dyDescent="0.2">
      <c r="A96" s="103" t="s">
        <v>426</v>
      </c>
      <c r="B96" s="104" t="s">
        <v>427</v>
      </c>
      <c r="C96" s="95" t="str">
        <f t="shared" si="2"/>
        <v>095:旧国府町</v>
      </c>
    </row>
    <row r="97" spans="1:3" x14ac:dyDescent="0.2">
      <c r="A97" s="103" t="s">
        <v>428</v>
      </c>
      <c r="B97" s="104" t="s">
        <v>429</v>
      </c>
      <c r="C97" s="95" t="str">
        <f t="shared" si="2"/>
        <v>096:旧河合村</v>
      </c>
    </row>
    <row r="98" spans="1:3" x14ac:dyDescent="0.2">
      <c r="A98" s="103" t="s">
        <v>430</v>
      </c>
      <c r="B98" s="104" t="s">
        <v>431</v>
      </c>
      <c r="C98" s="95" t="str">
        <f t="shared" si="2"/>
        <v>097:旧宮川村</v>
      </c>
    </row>
    <row r="99" spans="1:3" x14ac:dyDescent="0.2">
      <c r="A99" s="103" t="s">
        <v>432</v>
      </c>
      <c r="B99" s="104" t="s">
        <v>433</v>
      </c>
      <c r="C99" s="95" t="str">
        <f t="shared" si="2"/>
        <v>098:旧神岡町</v>
      </c>
    </row>
    <row r="100" spans="1:3" ht="13.8" thickBot="1" x14ac:dyDescent="0.25">
      <c r="A100" s="105" t="s">
        <v>434</v>
      </c>
      <c r="B100" s="106" t="s">
        <v>435</v>
      </c>
      <c r="C100" s="95" t="str">
        <f t="shared" si="2"/>
        <v>099:旧上宝村</v>
      </c>
    </row>
  </sheetData>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L52"/>
  <sheetViews>
    <sheetView showGridLines="0" showZeros="0" zoomScale="50" zoomScaleNormal="50" zoomScaleSheetLayoutView="50" workbookViewId="0">
      <selection activeCell="K29" sqref="K29"/>
    </sheetView>
  </sheetViews>
  <sheetFormatPr defaultColWidth="9" defaultRowHeight="13.2" x14ac:dyDescent="0.2"/>
  <cols>
    <col min="1" max="1" width="7.21875" style="51" customWidth="1"/>
    <col min="2" max="2" width="16.33203125" style="51" customWidth="1"/>
    <col min="3" max="3" width="6" style="51" customWidth="1"/>
    <col min="4" max="4" width="16.33203125" style="51" customWidth="1"/>
    <col min="5" max="5" width="7.88671875" style="51" customWidth="1"/>
    <col min="6" max="9" width="7" style="51" customWidth="1"/>
    <col min="10" max="10" width="9.6640625" style="51" customWidth="1"/>
    <col min="11" max="11" width="16.33203125" style="51" customWidth="1"/>
    <col min="12" max="15" width="7.33203125" style="51" customWidth="1"/>
    <col min="16" max="16" width="16.33203125" style="51" customWidth="1"/>
    <col min="17" max="18" width="7.33203125" style="51" customWidth="1"/>
    <col min="19" max="59" width="8.77734375" style="51" customWidth="1"/>
    <col min="60" max="60" width="6" style="51" customWidth="1"/>
    <col min="61" max="64" width="7.6640625" style="51" customWidth="1"/>
    <col min="65" max="16384" width="9" style="51"/>
  </cols>
  <sheetData>
    <row r="1" spans="1:64" x14ac:dyDescent="0.2">
      <c r="A1" s="51" t="s">
        <v>210</v>
      </c>
      <c r="P1" s="4"/>
    </row>
    <row r="2" spans="1:64" x14ac:dyDescent="0.2">
      <c r="P2" s="4"/>
    </row>
    <row r="3" spans="1:64" ht="16.2" x14ac:dyDescent="0.2">
      <c r="A3" s="54" t="s">
        <v>490</v>
      </c>
      <c r="B3" s="52"/>
      <c r="C3" s="52"/>
      <c r="D3" s="52"/>
      <c r="E3" s="52"/>
      <c r="F3" s="52"/>
      <c r="G3" s="52"/>
      <c r="H3" s="52"/>
      <c r="I3" s="52"/>
      <c r="J3" s="52"/>
      <c r="K3" s="52"/>
      <c r="L3" s="52"/>
      <c r="M3" s="52"/>
      <c r="N3" s="52"/>
      <c r="O3" s="52"/>
      <c r="P3" s="129"/>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79"/>
      <c r="BF3" s="79"/>
      <c r="BG3" s="79"/>
      <c r="BH3" s="79"/>
    </row>
    <row r="4" spans="1:64" ht="19.5" customHeight="1" x14ac:dyDescent="0.2">
      <c r="A4" s="172" t="s">
        <v>147</v>
      </c>
      <c r="B4" s="161" t="s">
        <v>134</v>
      </c>
      <c r="C4" s="161"/>
      <c r="D4" s="161"/>
      <c r="E4" s="161"/>
      <c r="F4" s="161" t="s">
        <v>138</v>
      </c>
      <c r="G4" s="161"/>
      <c r="H4" s="161"/>
      <c r="I4" s="161"/>
      <c r="J4" s="163" t="s">
        <v>208</v>
      </c>
      <c r="K4" s="163"/>
      <c r="L4" s="163"/>
      <c r="M4" s="163"/>
      <c r="N4" s="163"/>
      <c r="O4" s="163"/>
      <c r="P4" s="163"/>
      <c r="Q4" s="163"/>
      <c r="R4" s="164"/>
      <c r="S4" s="162" t="s">
        <v>477</v>
      </c>
      <c r="T4" s="163"/>
      <c r="U4" s="163"/>
      <c r="V4" s="163"/>
      <c r="W4" s="163"/>
      <c r="X4" s="163"/>
      <c r="Y4" s="163"/>
      <c r="Z4" s="163"/>
      <c r="AA4" s="163"/>
      <c r="AB4" s="163"/>
      <c r="AC4" s="163"/>
      <c r="AD4" s="163"/>
      <c r="AE4" s="163"/>
      <c r="AF4" s="164"/>
      <c r="AG4" s="174" t="s">
        <v>476</v>
      </c>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6"/>
      <c r="BI4" s="177" t="s">
        <v>161</v>
      </c>
      <c r="BJ4" s="177" t="s">
        <v>160</v>
      </c>
      <c r="BK4" s="177" t="s">
        <v>162</v>
      </c>
      <c r="BL4" s="177" t="s">
        <v>163</v>
      </c>
    </row>
    <row r="5" spans="1:64" ht="25.05" customHeight="1" x14ac:dyDescent="0.2">
      <c r="A5" s="180"/>
      <c r="B5" s="168" t="s">
        <v>148</v>
      </c>
      <c r="C5" s="168" t="s">
        <v>12</v>
      </c>
      <c r="D5" s="168" t="s">
        <v>149</v>
      </c>
      <c r="E5" s="170" t="s">
        <v>135</v>
      </c>
      <c r="F5" s="172" t="s">
        <v>5</v>
      </c>
      <c r="G5" s="172" t="s">
        <v>11</v>
      </c>
      <c r="H5" s="172" t="s">
        <v>6</v>
      </c>
      <c r="I5" s="170" t="s">
        <v>136</v>
      </c>
      <c r="J5" s="168" t="s">
        <v>473</v>
      </c>
      <c r="K5" s="184" t="s">
        <v>501</v>
      </c>
      <c r="L5" s="184" t="s">
        <v>133</v>
      </c>
      <c r="M5" s="184" t="s">
        <v>197</v>
      </c>
      <c r="N5" s="184" t="s">
        <v>137</v>
      </c>
      <c r="O5" s="184" t="s">
        <v>526</v>
      </c>
      <c r="P5" s="182" t="s">
        <v>495</v>
      </c>
      <c r="Q5" s="184" t="s">
        <v>130</v>
      </c>
      <c r="R5" s="184" t="s">
        <v>198</v>
      </c>
      <c r="S5" s="184" t="s">
        <v>474</v>
      </c>
      <c r="T5" s="184" t="s">
        <v>475</v>
      </c>
      <c r="U5" s="184" t="s">
        <v>502</v>
      </c>
      <c r="V5" s="184" t="s">
        <v>503</v>
      </c>
      <c r="W5" s="184" t="s">
        <v>504</v>
      </c>
      <c r="X5" s="184" t="s">
        <v>505</v>
      </c>
      <c r="Y5" s="184" t="s">
        <v>199</v>
      </c>
      <c r="Z5" s="184" t="s">
        <v>201</v>
      </c>
      <c r="AA5" s="184" t="s">
        <v>137</v>
      </c>
      <c r="AB5" s="184" t="s">
        <v>200</v>
      </c>
      <c r="AC5" s="184" t="s">
        <v>202</v>
      </c>
      <c r="AD5" s="189" t="s">
        <v>131</v>
      </c>
      <c r="AE5" s="190"/>
      <c r="AF5" s="191"/>
      <c r="AG5" s="189" t="s">
        <v>474</v>
      </c>
      <c r="AH5" s="190"/>
      <c r="AI5" s="190"/>
      <c r="AJ5" s="191"/>
      <c r="AK5" s="189" t="s">
        <v>475</v>
      </c>
      <c r="AL5" s="190"/>
      <c r="AM5" s="190"/>
      <c r="AN5" s="191"/>
      <c r="AO5" s="186" t="s">
        <v>506</v>
      </c>
      <c r="AP5" s="187"/>
      <c r="AQ5" s="188"/>
      <c r="AR5" s="186" t="s">
        <v>510</v>
      </c>
      <c r="AS5" s="187"/>
      <c r="AT5" s="188"/>
      <c r="AU5" s="184" t="s">
        <v>199</v>
      </c>
      <c r="AV5" s="184" t="s">
        <v>201</v>
      </c>
      <c r="AW5" s="184" t="s">
        <v>137</v>
      </c>
      <c r="AX5" s="189" t="s">
        <v>200</v>
      </c>
      <c r="AY5" s="190"/>
      <c r="AZ5" s="191"/>
      <c r="BA5" s="189" t="s">
        <v>202</v>
      </c>
      <c r="BB5" s="190"/>
      <c r="BC5" s="191"/>
      <c r="BD5" s="189" t="s">
        <v>141</v>
      </c>
      <c r="BE5" s="190"/>
      <c r="BF5" s="190"/>
      <c r="BG5" s="191"/>
      <c r="BH5" s="168" t="s">
        <v>164</v>
      </c>
      <c r="BI5" s="178"/>
      <c r="BJ5" s="178"/>
      <c r="BK5" s="178"/>
      <c r="BL5" s="178"/>
    </row>
    <row r="6" spans="1:64" ht="25.05" customHeight="1" x14ac:dyDescent="0.15">
      <c r="A6" s="173"/>
      <c r="B6" s="169"/>
      <c r="C6" s="169"/>
      <c r="D6" s="169"/>
      <c r="E6" s="171"/>
      <c r="F6" s="173"/>
      <c r="G6" s="173"/>
      <c r="H6" s="173"/>
      <c r="I6" s="171"/>
      <c r="J6" s="169"/>
      <c r="K6" s="185"/>
      <c r="L6" s="185"/>
      <c r="M6" s="185"/>
      <c r="N6" s="185"/>
      <c r="O6" s="185"/>
      <c r="P6" s="183"/>
      <c r="Q6" s="185"/>
      <c r="R6" s="185"/>
      <c r="S6" s="185"/>
      <c r="T6" s="185"/>
      <c r="U6" s="185"/>
      <c r="V6" s="185"/>
      <c r="W6" s="185"/>
      <c r="X6" s="185"/>
      <c r="Y6" s="185"/>
      <c r="Z6" s="185"/>
      <c r="AA6" s="185"/>
      <c r="AB6" s="185"/>
      <c r="AC6" s="185"/>
      <c r="AD6" s="144"/>
      <c r="AE6" s="148" t="s">
        <v>481</v>
      </c>
      <c r="AF6" s="148" t="s">
        <v>482</v>
      </c>
      <c r="AG6" s="144"/>
      <c r="AH6" s="149" t="s">
        <v>203</v>
      </c>
      <c r="AI6" s="149" t="s">
        <v>512</v>
      </c>
      <c r="AJ6" s="149" t="s">
        <v>511</v>
      </c>
      <c r="AK6" s="144"/>
      <c r="AL6" s="149" t="s">
        <v>203</v>
      </c>
      <c r="AM6" s="149" t="s">
        <v>512</v>
      </c>
      <c r="AN6" s="149" t="s">
        <v>511</v>
      </c>
      <c r="AO6" s="150" t="s">
        <v>507</v>
      </c>
      <c r="AP6" s="150" t="s">
        <v>508</v>
      </c>
      <c r="AQ6" s="150" t="s">
        <v>509</v>
      </c>
      <c r="AR6" s="150" t="s">
        <v>507</v>
      </c>
      <c r="AS6" s="150" t="s">
        <v>508</v>
      </c>
      <c r="AT6" s="150" t="s">
        <v>509</v>
      </c>
      <c r="AU6" s="185"/>
      <c r="AV6" s="185"/>
      <c r="AW6" s="185"/>
      <c r="AX6" s="144"/>
      <c r="AY6" s="149" t="s">
        <v>203</v>
      </c>
      <c r="AZ6" s="149" t="s">
        <v>512</v>
      </c>
      <c r="BA6" s="144"/>
      <c r="BB6" s="149" t="s">
        <v>203</v>
      </c>
      <c r="BC6" s="149" t="s">
        <v>512</v>
      </c>
      <c r="BD6" s="144"/>
      <c r="BE6" s="149" t="s">
        <v>204</v>
      </c>
      <c r="BF6" s="149" t="s">
        <v>512</v>
      </c>
      <c r="BG6" s="149" t="s">
        <v>511</v>
      </c>
      <c r="BH6" s="169"/>
      <c r="BI6" s="179"/>
      <c r="BJ6" s="179"/>
      <c r="BK6" s="179"/>
      <c r="BL6" s="179"/>
    </row>
    <row r="7" spans="1:64" s="78" customFormat="1" ht="22.5" customHeight="1" x14ac:dyDescent="0.2">
      <c r="A7" s="55"/>
      <c r="B7" s="55"/>
      <c r="C7" s="55"/>
      <c r="D7" s="55"/>
      <c r="E7" s="55"/>
      <c r="F7" s="55"/>
      <c r="G7" s="57"/>
      <c r="H7" s="57"/>
      <c r="I7" s="57"/>
      <c r="J7" s="56"/>
      <c r="K7" s="56"/>
      <c r="L7" s="56"/>
      <c r="M7" s="56"/>
      <c r="N7" s="53"/>
      <c r="O7" s="56"/>
      <c r="P7" s="130"/>
      <c r="Q7" s="53"/>
      <c r="R7" s="53"/>
      <c r="S7" s="53"/>
      <c r="T7" s="53"/>
      <c r="U7" s="53"/>
      <c r="V7" s="53"/>
      <c r="W7" s="53"/>
      <c r="X7" s="53"/>
      <c r="Y7" s="53"/>
      <c r="Z7" s="53"/>
      <c r="AA7" s="53"/>
      <c r="AB7" s="53"/>
      <c r="AC7" s="53"/>
      <c r="AD7" s="53">
        <f>SUM(S7:AB7)</f>
        <v>0</v>
      </c>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f t="shared" ref="BD7:BD43" si="0">SUM(AG7:AX7)</f>
        <v>0</v>
      </c>
      <c r="BE7" s="53"/>
      <c r="BF7" s="53"/>
      <c r="BG7" s="53"/>
      <c r="BH7" s="53"/>
      <c r="BI7" s="80"/>
      <c r="BJ7" s="81"/>
      <c r="BK7" s="81"/>
      <c r="BL7" s="81"/>
    </row>
    <row r="8" spans="1:64" s="78" customFormat="1" ht="22.5" customHeight="1" x14ac:dyDescent="0.2">
      <c r="A8" s="55"/>
      <c r="B8" s="55"/>
      <c r="C8" s="55"/>
      <c r="D8" s="55"/>
      <c r="E8" s="55"/>
      <c r="F8" s="55"/>
      <c r="G8" s="57"/>
      <c r="H8" s="57"/>
      <c r="I8" s="57"/>
      <c r="J8" s="56"/>
      <c r="K8" s="56"/>
      <c r="L8" s="56"/>
      <c r="M8" s="56"/>
      <c r="N8" s="53"/>
      <c r="O8" s="56"/>
      <c r="P8" s="130"/>
      <c r="Q8" s="53"/>
      <c r="R8" s="53"/>
      <c r="S8" s="53"/>
      <c r="T8" s="53"/>
      <c r="U8" s="53"/>
      <c r="V8" s="53"/>
      <c r="W8" s="53"/>
      <c r="X8" s="53"/>
      <c r="Y8" s="53"/>
      <c r="Z8" s="53"/>
      <c r="AA8" s="53"/>
      <c r="AB8" s="53"/>
      <c r="AC8" s="53"/>
      <c r="AD8" s="53">
        <f t="shared" ref="AD8:AD35" si="1">SUM(S8:AB8)</f>
        <v>0</v>
      </c>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f t="shared" si="0"/>
        <v>0</v>
      </c>
      <c r="BE8" s="53"/>
      <c r="BF8" s="53"/>
      <c r="BG8" s="53"/>
      <c r="BH8" s="53"/>
      <c r="BI8" s="81"/>
      <c r="BJ8" s="81"/>
      <c r="BK8" s="81"/>
      <c r="BL8" s="81"/>
    </row>
    <row r="9" spans="1:64" s="78" customFormat="1" ht="22.5" customHeight="1" x14ac:dyDescent="0.2">
      <c r="A9" s="55"/>
      <c r="B9" s="55"/>
      <c r="C9" s="55"/>
      <c r="D9" s="55"/>
      <c r="E9" s="55"/>
      <c r="F9" s="55"/>
      <c r="G9" s="57"/>
      <c r="H9" s="57"/>
      <c r="I9" s="57"/>
      <c r="J9" s="56"/>
      <c r="K9" s="56"/>
      <c r="L9" s="56"/>
      <c r="M9" s="56"/>
      <c r="N9" s="53"/>
      <c r="O9" s="56"/>
      <c r="P9" s="130"/>
      <c r="Q9" s="53"/>
      <c r="R9" s="53"/>
      <c r="S9" s="53"/>
      <c r="T9" s="53"/>
      <c r="U9" s="53"/>
      <c r="V9" s="53"/>
      <c r="W9" s="53"/>
      <c r="X9" s="53"/>
      <c r="Y9" s="53"/>
      <c r="Z9" s="53"/>
      <c r="AA9" s="53"/>
      <c r="AB9" s="53"/>
      <c r="AC9" s="53"/>
      <c r="AD9" s="53">
        <f t="shared" si="1"/>
        <v>0</v>
      </c>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f t="shared" si="0"/>
        <v>0</v>
      </c>
      <c r="BE9" s="53"/>
      <c r="BF9" s="53"/>
      <c r="BG9" s="53"/>
      <c r="BH9" s="53"/>
      <c r="BI9" s="81"/>
      <c r="BJ9" s="81"/>
      <c r="BK9" s="81"/>
      <c r="BL9" s="81"/>
    </row>
    <row r="10" spans="1:64" s="78" customFormat="1" ht="22.5" customHeight="1" x14ac:dyDescent="0.2">
      <c r="A10" s="55"/>
      <c r="B10" s="55"/>
      <c r="C10" s="55"/>
      <c r="D10" s="55"/>
      <c r="E10" s="55"/>
      <c r="F10" s="55"/>
      <c r="G10" s="57"/>
      <c r="H10" s="57"/>
      <c r="I10" s="57"/>
      <c r="J10" s="56"/>
      <c r="K10" s="56"/>
      <c r="L10" s="56"/>
      <c r="M10" s="56"/>
      <c r="N10" s="53"/>
      <c r="O10" s="56"/>
      <c r="P10" s="130"/>
      <c r="Q10" s="53"/>
      <c r="R10" s="53"/>
      <c r="S10" s="53"/>
      <c r="T10" s="53"/>
      <c r="U10" s="53"/>
      <c r="V10" s="53"/>
      <c r="W10" s="53"/>
      <c r="X10" s="53"/>
      <c r="Y10" s="53"/>
      <c r="Z10" s="53"/>
      <c r="AA10" s="53"/>
      <c r="AB10" s="53"/>
      <c r="AC10" s="53"/>
      <c r="AD10" s="53">
        <f t="shared" si="1"/>
        <v>0</v>
      </c>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f t="shared" si="0"/>
        <v>0</v>
      </c>
      <c r="BE10" s="53"/>
      <c r="BF10" s="53"/>
      <c r="BG10" s="53"/>
      <c r="BH10" s="53"/>
      <c r="BI10" s="81"/>
      <c r="BJ10" s="81"/>
      <c r="BK10" s="81"/>
      <c r="BL10" s="81"/>
    </row>
    <row r="11" spans="1:64" s="78" customFormat="1" ht="22.5" customHeight="1" x14ac:dyDescent="0.2">
      <c r="A11" s="55"/>
      <c r="B11" s="55"/>
      <c r="C11" s="55"/>
      <c r="D11" s="55"/>
      <c r="E11" s="55"/>
      <c r="F11" s="55"/>
      <c r="G11" s="57"/>
      <c r="H11" s="57"/>
      <c r="I11" s="57"/>
      <c r="J11" s="56"/>
      <c r="K11" s="56"/>
      <c r="L11" s="56"/>
      <c r="M11" s="56"/>
      <c r="N11" s="53"/>
      <c r="O11" s="56"/>
      <c r="P11" s="130"/>
      <c r="Q11" s="53"/>
      <c r="R11" s="53"/>
      <c r="S11" s="53"/>
      <c r="T11" s="53"/>
      <c r="U11" s="53"/>
      <c r="V11" s="53"/>
      <c r="W11" s="53"/>
      <c r="X11" s="53"/>
      <c r="Y11" s="53"/>
      <c r="Z11" s="53"/>
      <c r="AA11" s="53"/>
      <c r="AB11" s="53"/>
      <c r="AC11" s="53"/>
      <c r="AD11" s="53">
        <f t="shared" si="1"/>
        <v>0</v>
      </c>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f t="shared" si="0"/>
        <v>0</v>
      </c>
      <c r="BE11" s="53"/>
      <c r="BF11" s="53"/>
      <c r="BG11" s="53"/>
      <c r="BH11" s="53"/>
      <c r="BI11" s="81"/>
      <c r="BJ11" s="81"/>
      <c r="BK11" s="81"/>
      <c r="BL11" s="81"/>
    </row>
    <row r="12" spans="1:64" s="78" customFormat="1" ht="22.5" customHeight="1" x14ac:dyDescent="0.2">
      <c r="A12" s="55"/>
      <c r="B12" s="55"/>
      <c r="C12" s="55"/>
      <c r="D12" s="55"/>
      <c r="E12" s="55"/>
      <c r="F12" s="55"/>
      <c r="G12" s="57"/>
      <c r="H12" s="57"/>
      <c r="I12" s="57"/>
      <c r="J12" s="56"/>
      <c r="K12" s="56"/>
      <c r="L12" s="56"/>
      <c r="M12" s="56"/>
      <c r="N12" s="53"/>
      <c r="O12" s="56"/>
      <c r="P12" s="130"/>
      <c r="Q12" s="53"/>
      <c r="R12" s="53"/>
      <c r="S12" s="53"/>
      <c r="T12" s="53"/>
      <c r="U12" s="53"/>
      <c r="V12" s="53"/>
      <c r="W12" s="53"/>
      <c r="X12" s="53"/>
      <c r="Y12" s="53"/>
      <c r="Z12" s="53"/>
      <c r="AA12" s="53"/>
      <c r="AB12" s="53"/>
      <c r="AC12" s="53"/>
      <c r="AD12" s="53">
        <f t="shared" si="1"/>
        <v>0</v>
      </c>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f t="shared" si="0"/>
        <v>0</v>
      </c>
      <c r="BE12" s="53"/>
      <c r="BF12" s="53"/>
      <c r="BG12" s="53"/>
      <c r="BH12" s="53"/>
      <c r="BI12" s="81"/>
      <c r="BJ12" s="81"/>
      <c r="BK12" s="81"/>
      <c r="BL12" s="81"/>
    </row>
    <row r="13" spans="1:64" s="78" customFormat="1" ht="22.5" customHeight="1" x14ac:dyDescent="0.2">
      <c r="A13" s="55"/>
      <c r="B13" s="55"/>
      <c r="C13" s="55"/>
      <c r="D13" s="55"/>
      <c r="E13" s="55"/>
      <c r="F13" s="55"/>
      <c r="G13" s="57"/>
      <c r="H13" s="57"/>
      <c r="I13" s="57"/>
      <c r="J13" s="56"/>
      <c r="K13" s="56"/>
      <c r="L13" s="56"/>
      <c r="M13" s="56"/>
      <c r="N13" s="53"/>
      <c r="O13" s="56"/>
      <c r="P13" s="130"/>
      <c r="Q13" s="53"/>
      <c r="R13" s="53"/>
      <c r="S13" s="58"/>
      <c r="T13" s="58"/>
      <c r="U13" s="58"/>
      <c r="V13" s="58"/>
      <c r="W13" s="58"/>
      <c r="X13" s="53"/>
      <c r="Y13" s="53"/>
      <c r="Z13" s="53"/>
      <c r="AA13" s="53"/>
      <c r="AB13" s="53"/>
      <c r="AC13" s="53"/>
      <c r="AD13" s="53">
        <f t="shared" si="1"/>
        <v>0</v>
      </c>
      <c r="AE13" s="53"/>
      <c r="AF13" s="53"/>
      <c r="AG13" s="58"/>
      <c r="AH13" s="58"/>
      <c r="AI13" s="58"/>
      <c r="AJ13" s="58"/>
      <c r="AK13" s="58"/>
      <c r="AL13" s="58"/>
      <c r="AM13" s="58"/>
      <c r="AN13" s="58"/>
      <c r="AO13" s="58"/>
      <c r="AP13" s="58"/>
      <c r="AQ13" s="58"/>
      <c r="AR13" s="58"/>
      <c r="AS13" s="58"/>
      <c r="AT13" s="53"/>
      <c r="AU13" s="53"/>
      <c r="AV13" s="53"/>
      <c r="AW13" s="53"/>
      <c r="AX13" s="53"/>
      <c r="AY13" s="53"/>
      <c r="AZ13" s="53"/>
      <c r="BA13" s="53"/>
      <c r="BB13" s="53"/>
      <c r="BC13" s="53"/>
      <c r="BD13" s="53">
        <f t="shared" si="0"/>
        <v>0</v>
      </c>
      <c r="BE13" s="53"/>
      <c r="BF13" s="53"/>
      <c r="BG13" s="53"/>
      <c r="BH13" s="53"/>
      <c r="BI13" s="81"/>
      <c r="BJ13" s="81"/>
      <c r="BK13" s="81"/>
      <c r="BL13" s="81"/>
    </row>
    <row r="14" spans="1:64" s="78" customFormat="1" ht="22.5" customHeight="1" x14ac:dyDescent="0.2">
      <c r="A14" s="55"/>
      <c r="B14" s="55"/>
      <c r="C14" s="55"/>
      <c r="D14" s="55"/>
      <c r="E14" s="55"/>
      <c r="F14" s="55"/>
      <c r="G14" s="57"/>
      <c r="H14" s="57"/>
      <c r="I14" s="57"/>
      <c r="J14" s="56"/>
      <c r="K14" s="56"/>
      <c r="L14" s="56"/>
      <c r="M14" s="56"/>
      <c r="N14" s="53"/>
      <c r="O14" s="56"/>
      <c r="P14" s="130"/>
      <c r="Q14" s="53"/>
      <c r="R14" s="53"/>
      <c r="S14" s="58"/>
      <c r="T14" s="58"/>
      <c r="U14" s="58"/>
      <c r="V14" s="58"/>
      <c r="W14" s="58"/>
      <c r="X14" s="53"/>
      <c r="Y14" s="53"/>
      <c r="Z14" s="53"/>
      <c r="AA14" s="53"/>
      <c r="AB14" s="53"/>
      <c r="AC14" s="53"/>
      <c r="AD14" s="53">
        <f t="shared" si="1"/>
        <v>0</v>
      </c>
      <c r="AE14" s="53"/>
      <c r="AF14" s="53"/>
      <c r="AG14" s="58"/>
      <c r="AH14" s="58"/>
      <c r="AI14" s="58"/>
      <c r="AJ14" s="58"/>
      <c r="AK14" s="58"/>
      <c r="AL14" s="58"/>
      <c r="AM14" s="58"/>
      <c r="AN14" s="58"/>
      <c r="AO14" s="58"/>
      <c r="AP14" s="58"/>
      <c r="AQ14" s="58"/>
      <c r="AR14" s="58"/>
      <c r="AS14" s="58"/>
      <c r="AT14" s="53"/>
      <c r="AU14" s="53"/>
      <c r="AV14" s="53"/>
      <c r="AW14" s="53"/>
      <c r="AX14" s="53"/>
      <c r="AY14" s="53"/>
      <c r="AZ14" s="53"/>
      <c r="BA14" s="53"/>
      <c r="BB14" s="53"/>
      <c r="BC14" s="53"/>
      <c r="BD14" s="53">
        <f t="shared" si="0"/>
        <v>0</v>
      </c>
      <c r="BE14" s="53"/>
      <c r="BF14" s="53"/>
      <c r="BG14" s="53"/>
      <c r="BH14" s="53"/>
      <c r="BI14" s="81"/>
      <c r="BJ14" s="81"/>
      <c r="BK14" s="81"/>
      <c r="BL14" s="81"/>
    </row>
    <row r="15" spans="1:64" s="78" customFormat="1" ht="22.5" customHeight="1" x14ac:dyDescent="0.2">
      <c r="A15" s="55"/>
      <c r="B15" s="55"/>
      <c r="C15" s="55"/>
      <c r="D15" s="55"/>
      <c r="E15" s="55"/>
      <c r="F15" s="55"/>
      <c r="G15" s="57"/>
      <c r="H15" s="57"/>
      <c r="I15" s="57"/>
      <c r="J15" s="56"/>
      <c r="K15" s="56"/>
      <c r="L15" s="56"/>
      <c r="M15" s="56"/>
      <c r="N15" s="53"/>
      <c r="O15" s="56"/>
      <c r="P15" s="130"/>
      <c r="Q15" s="53"/>
      <c r="R15" s="53"/>
      <c r="S15" s="58"/>
      <c r="T15" s="58"/>
      <c r="U15" s="58"/>
      <c r="V15" s="58"/>
      <c r="W15" s="58"/>
      <c r="X15" s="53"/>
      <c r="Y15" s="53"/>
      <c r="Z15" s="53"/>
      <c r="AA15" s="53"/>
      <c r="AB15" s="53"/>
      <c r="AC15" s="53"/>
      <c r="AD15" s="53">
        <f t="shared" si="1"/>
        <v>0</v>
      </c>
      <c r="AE15" s="53"/>
      <c r="AF15" s="53"/>
      <c r="AG15" s="58"/>
      <c r="AH15" s="58"/>
      <c r="AI15" s="58"/>
      <c r="AJ15" s="58"/>
      <c r="AK15" s="58"/>
      <c r="AL15" s="58"/>
      <c r="AM15" s="58"/>
      <c r="AN15" s="58"/>
      <c r="AO15" s="58"/>
      <c r="AP15" s="58"/>
      <c r="AQ15" s="58"/>
      <c r="AR15" s="58"/>
      <c r="AS15" s="58"/>
      <c r="AT15" s="53"/>
      <c r="AU15" s="53"/>
      <c r="AV15" s="53"/>
      <c r="AW15" s="53"/>
      <c r="AX15" s="53"/>
      <c r="AY15" s="53"/>
      <c r="AZ15" s="53"/>
      <c r="BA15" s="53"/>
      <c r="BB15" s="53"/>
      <c r="BC15" s="53"/>
      <c r="BD15" s="53">
        <f t="shared" si="0"/>
        <v>0</v>
      </c>
      <c r="BE15" s="53"/>
      <c r="BF15" s="53"/>
      <c r="BG15" s="53"/>
      <c r="BH15" s="53"/>
      <c r="BI15" s="81"/>
      <c r="BJ15" s="81"/>
      <c r="BK15" s="81"/>
      <c r="BL15" s="81"/>
    </row>
    <row r="16" spans="1:64" s="78" customFormat="1" ht="22.5" customHeight="1" x14ac:dyDescent="0.2">
      <c r="A16" s="55"/>
      <c r="B16" s="55"/>
      <c r="C16" s="55"/>
      <c r="D16" s="55"/>
      <c r="E16" s="55"/>
      <c r="F16" s="55"/>
      <c r="G16" s="57"/>
      <c r="H16" s="57"/>
      <c r="I16" s="57"/>
      <c r="J16" s="56"/>
      <c r="K16" s="56"/>
      <c r="L16" s="56"/>
      <c r="M16" s="56"/>
      <c r="N16" s="53"/>
      <c r="O16" s="56"/>
      <c r="P16" s="130"/>
      <c r="Q16" s="53"/>
      <c r="R16" s="53"/>
      <c r="S16" s="58"/>
      <c r="T16" s="58"/>
      <c r="U16" s="58"/>
      <c r="V16" s="58"/>
      <c r="W16" s="58"/>
      <c r="X16" s="53"/>
      <c r="Y16" s="53"/>
      <c r="Z16" s="53"/>
      <c r="AA16" s="53"/>
      <c r="AB16" s="53"/>
      <c r="AC16" s="53"/>
      <c r="AD16" s="53">
        <f t="shared" si="1"/>
        <v>0</v>
      </c>
      <c r="AE16" s="53"/>
      <c r="AF16" s="53"/>
      <c r="AG16" s="58"/>
      <c r="AH16" s="58"/>
      <c r="AI16" s="58"/>
      <c r="AJ16" s="58"/>
      <c r="AK16" s="58"/>
      <c r="AL16" s="58"/>
      <c r="AM16" s="58"/>
      <c r="AN16" s="58"/>
      <c r="AO16" s="58"/>
      <c r="AP16" s="58"/>
      <c r="AQ16" s="58"/>
      <c r="AR16" s="58"/>
      <c r="AS16" s="58"/>
      <c r="AT16" s="53"/>
      <c r="AU16" s="53"/>
      <c r="AV16" s="53"/>
      <c r="AW16" s="53"/>
      <c r="AX16" s="53"/>
      <c r="AY16" s="53"/>
      <c r="AZ16" s="53"/>
      <c r="BA16" s="53"/>
      <c r="BB16" s="53"/>
      <c r="BC16" s="53"/>
      <c r="BD16" s="53">
        <f t="shared" si="0"/>
        <v>0</v>
      </c>
      <c r="BE16" s="53"/>
      <c r="BF16" s="53"/>
      <c r="BG16" s="53"/>
      <c r="BH16" s="53"/>
      <c r="BI16" s="81"/>
      <c r="BJ16" s="81"/>
      <c r="BK16" s="81"/>
      <c r="BL16" s="81"/>
    </row>
    <row r="17" spans="1:64" s="78" customFormat="1" ht="22.5" customHeight="1" x14ac:dyDescent="0.2">
      <c r="A17" s="55"/>
      <c r="B17" s="55"/>
      <c r="C17" s="55"/>
      <c r="D17" s="55"/>
      <c r="E17" s="55"/>
      <c r="F17" s="55"/>
      <c r="G17" s="57"/>
      <c r="H17" s="57"/>
      <c r="I17" s="57"/>
      <c r="J17" s="56"/>
      <c r="K17" s="56"/>
      <c r="L17" s="56"/>
      <c r="M17" s="56"/>
      <c r="N17" s="53"/>
      <c r="O17" s="56"/>
      <c r="P17" s="130"/>
      <c r="Q17" s="53"/>
      <c r="R17" s="53"/>
      <c r="S17" s="58"/>
      <c r="T17" s="58"/>
      <c r="U17" s="58"/>
      <c r="V17" s="58"/>
      <c r="W17" s="58"/>
      <c r="X17" s="53"/>
      <c r="Y17" s="53"/>
      <c r="Z17" s="53"/>
      <c r="AA17" s="53"/>
      <c r="AB17" s="53"/>
      <c r="AC17" s="53"/>
      <c r="AD17" s="53">
        <f t="shared" si="1"/>
        <v>0</v>
      </c>
      <c r="AE17" s="53"/>
      <c r="AF17" s="53"/>
      <c r="AG17" s="58"/>
      <c r="AH17" s="58"/>
      <c r="AI17" s="58"/>
      <c r="AJ17" s="58"/>
      <c r="AK17" s="58"/>
      <c r="AL17" s="58"/>
      <c r="AM17" s="58"/>
      <c r="AN17" s="58"/>
      <c r="AO17" s="58"/>
      <c r="AP17" s="58"/>
      <c r="AQ17" s="58"/>
      <c r="AR17" s="58"/>
      <c r="AS17" s="58"/>
      <c r="AT17" s="53"/>
      <c r="AU17" s="53"/>
      <c r="AV17" s="53"/>
      <c r="AW17" s="53"/>
      <c r="AX17" s="53"/>
      <c r="AY17" s="53"/>
      <c r="AZ17" s="53"/>
      <c r="BA17" s="53"/>
      <c r="BB17" s="53"/>
      <c r="BC17" s="53"/>
      <c r="BD17" s="53">
        <f t="shared" si="0"/>
        <v>0</v>
      </c>
      <c r="BE17" s="53"/>
      <c r="BF17" s="53"/>
      <c r="BG17" s="53"/>
      <c r="BH17" s="53"/>
      <c r="BI17" s="81"/>
      <c r="BJ17" s="81"/>
      <c r="BK17" s="81"/>
      <c r="BL17" s="81"/>
    </row>
    <row r="18" spans="1:64" s="78" customFormat="1" ht="22.5" customHeight="1" x14ac:dyDescent="0.2">
      <c r="A18" s="55"/>
      <c r="B18" s="55"/>
      <c r="C18" s="55"/>
      <c r="D18" s="55"/>
      <c r="E18" s="55"/>
      <c r="F18" s="55"/>
      <c r="G18" s="57"/>
      <c r="H18" s="57"/>
      <c r="I18" s="57"/>
      <c r="J18" s="56"/>
      <c r="K18" s="56"/>
      <c r="L18" s="56"/>
      <c r="M18" s="56"/>
      <c r="N18" s="53"/>
      <c r="O18" s="56"/>
      <c r="P18" s="130"/>
      <c r="Q18" s="53"/>
      <c r="R18" s="53"/>
      <c r="S18" s="58"/>
      <c r="T18" s="58"/>
      <c r="U18" s="58"/>
      <c r="V18" s="58"/>
      <c r="W18" s="58"/>
      <c r="X18" s="53"/>
      <c r="Y18" s="53"/>
      <c r="Z18" s="53"/>
      <c r="AA18" s="53"/>
      <c r="AB18" s="53"/>
      <c r="AC18" s="53"/>
      <c r="AD18" s="53">
        <f t="shared" si="1"/>
        <v>0</v>
      </c>
      <c r="AE18" s="53"/>
      <c r="AF18" s="53"/>
      <c r="AG18" s="58"/>
      <c r="AH18" s="58"/>
      <c r="AI18" s="58"/>
      <c r="AJ18" s="58"/>
      <c r="AK18" s="58"/>
      <c r="AL18" s="58"/>
      <c r="AM18" s="58"/>
      <c r="AN18" s="58"/>
      <c r="AO18" s="58"/>
      <c r="AP18" s="58"/>
      <c r="AQ18" s="58"/>
      <c r="AR18" s="58"/>
      <c r="AS18" s="58"/>
      <c r="AT18" s="53"/>
      <c r="AU18" s="53"/>
      <c r="AV18" s="53"/>
      <c r="AW18" s="53"/>
      <c r="AX18" s="53"/>
      <c r="AY18" s="53"/>
      <c r="AZ18" s="53"/>
      <c r="BA18" s="53"/>
      <c r="BB18" s="53"/>
      <c r="BC18" s="53"/>
      <c r="BD18" s="53">
        <f t="shared" si="0"/>
        <v>0</v>
      </c>
      <c r="BE18" s="53"/>
      <c r="BF18" s="53"/>
      <c r="BG18" s="53"/>
      <c r="BH18" s="53"/>
      <c r="BI18" s="81"/>
      <c r="BJ18" s="81"/>
      <c r="BK18" s="81"/>
      <c r="BL18" s="81"/>
    </row>
    <row r="19" spans="1:64" s="78" customFormat="1" ht="22.5" customHeight="1" x14ac:dyDescent="0.2">
      <c r="A19" s="55"/>
      <c r="B19" s="55"/>
      <c r="C19" s="55"/>
      <c r="D19" s="55"/>
      <c r="E19" s="55"/>
      <c r="F19" s="55"/>
      <c r="G19" s="57"/>
      <c r="H19" s="57"/>
      <c r="I19" s="57"/>
      <c r="J19" s="56"/>
      <c r="K19" s="56"/>
      <c r="L19" s="56"/>
      <c r="M19" s="56"/>
      <c r="N19" s="53"/>
      <c r="O19" s="56"/>
      <c r="P19" s="130"/>
      <c r="Q19" s="53"/>
      <c r="R19" s="53"/>
      <c r="S19" s="58"/>
      <c r="T19" s="58"/>
      <c r="U19" s="58"/>
      <c r="V19" s="58"/>
      <c r="W19" s="58"/>
      <c r="X19" s="53"/>
      <c r="Y19" s="53"/>
      <c r="Z19" s="53"/>
      <c r="AA19" s="53"/>
      <c r="AB19" s="53"/>
      <c r="AC19" s="53"/>
      <c r="AD19" s="53">
        <f t="shared" si="1"/>
        <v>0</v>
      </c>
      <c r="AE19" s="53"/>
      <c r="AF19" s="53"/>
      <c r="AG19" s="58"/>
      <c r="AH19" s="58"/>
      <c r="AI19" s="58"/>
      <c r="AJ19" s="58"/>
      <c r="AK19" s="58"/>
      <c r="AL19" s="58"/>
      <c r="AM19" s="58"/>
      <c r="AN19" s="58"/>
      <c r="AO19" s="58"/>
      <c r="AP19" s="58"/>
      <c r="AQ19" s="58"/>
      <c r="AR19" s="58"/>
      <c r="AS19" s="58"/>
      <c r="AT19" s="53"/>
      <c r="AU19" s="53"/>
      <c r="AV19" s="53"/>
      <c r="AW19" s="53"/>
      <c r="AX19" s="53"/>
      <c r="AY19" s="53"/>
      <c r="AZ19" s="53"/>
      <c r="BA19" s="53"/>
      <c r="BB19" s="53"/>
      <c r="BC19" s="53"/>
      <c r="BD19" s="53">
        <f t="shared" si="0"/>
        <v>0</v>
      </c>
      <c r="BE19" s="53"/>
      <c r="BF19" s="53"/>
      <c r="BG19" s="53"/>
      <c r="BH19" s="53"/>
      <c r="BI19" s="81"/>
      <c r="BJ19" s="81"/>
      <c r="BK19" s="81"/>
      <c r="BL19" s="81"/>
    </row>
    <row r="20" spans="1:64" s="78" customFormat="1" ht="22.5" customHeight="1" x14ac:dyDescent="0.2">
      <c r="A20" s="55"/>
      <c r="B20" s="55"/>
      <c r="C20" s="55"/>
      <c r="D20" s="55"/>
      <c r="E20" s="55"/>
      <c r="F20" s="55"/>
      <c r="G20" s="57"/>
      <c r="H20" s="57"/>
      <c r="I20" s="57"/>
      <c r="J20" s="56"/>
      <c r="K20" s="56"/>
      <c r="L20" s="56"/>
      <c r="M20" s="56"/>
      <c r="N20" s="53"/>
      <c r="O20" s="56"/>
      <c r="P20" s="130"/>
      <c r="Q20" s="53"/>
      <c r="R20" s="53"/>
      <c r="S20" s="58"/>
      <c r="T20" s="58"/>
      <c r="U20" s="58"/>
      <c r="V20" s="58"/>
      <c r="W20" s="58"/>
      <c r="X20" s="53"/>
      <c r="Y20" s="53"/>
      <c r="Z20" s="53"/>
      <c r="AA20" s="53"/>
      <c r="AB20" s="53"/>
      <c r="AC20" s="53"/>
      <c r="AD20" s="53">
        <f t="shared" si="1"/>
        <v>0</v>
      </c>
      <c r="AE20" s="53"/>
      <c r="AF20" s="53"/>
      <c r="AG20" s="58"/>
      <c r="AH20" s="58"/>
      <c r="AI20" s="58"/>
      <c r="AJ20" s="58"/>
      <c r="AK20" s="58"/>
      <c r="AL20" s="58"/>
      <c r="AM20" s="58"/>
      <c r="AN20" s="58"/>
      <c r="AO20" s="58"/>
      <c r="AP20" s="58"/>
      <c r="AQ20" s="58"/>
      <c r="AR20" s="58"/>
      <c r="AS20" s="58"/>
      <c r="AT20" s="53"/>
      <c r="AU20" s="53"/>
      <c r="AV20" s="53"/>
      <c r="AW20" s="53"/>
      <c r="AX20" s="53"/>
      <c r="AY20" s="53"/>
      <c r="AZ20" s="53"/>
      <c r="BA20" s="53"/>
      <c r="BB20" s="53"/>
      <c r="BC20" s="53"/>
      <c r="BD20" s="53">
        <f t="shared" si="0"/>
        <v>0</v>
      </c>
      <c r="BE20" s="53"/>
      <c r="BF20" s="53"/>
      <c r="BG20" s="53"/>
      <c r="BH20" s="53"/>
      <c r="BI20" s="81"/>
      <c r="BJ20" s="81"/>
      <c r="BK20" s="81"/>
      <c r="BL20" s="81"/>
    </row>
    <row r="21" spans="1:64" s="78" customFormat="1" ht="22.5" customHeight="1" x14ac:dyDescent="0.2">
      <c r="A21" s="55"/>
      <c r="B21" s="55"/>
      <c r="C21" s="55"/>
      <c r="D21" s="55"/>
      <c r="E21" s="55"/>
      <c r="F21" s="55"/>
      <c r="G21" s="57"/>
      <c r="H21" s="57"/>
      <c r="I21" s="57"/>
      <c r="J21" s="56"/>
      <c r="K21" s="56"/>
      <c r="L21" s="56"/>
      <c r="M21" s="56"/>
      <c r="N21" s="53"/>
      <c r="O21" s="56"/>
      <c r="P21" s="130"/>
      <c r="Q21" s="53"/>
      <c r="R21" s="53"/>
      <c r="S21" s="53"/>
      <c r="T21" s="53"/>
      <c r="U21" s="53"/>
      <c r="V21" s="53"/>
      <c r="W21" s="53"/>
      <c r="X21" s="53"/>
      <c r="Y21" s="53"/>
      <c r="Z21" s="53"/>
      <c r="AA21" s="53"/>
      <c r="AB21" s="53"/>
      <c r="AC21" s="53"/>
      <c r="AD21" s="53">
        <f t="shared" si="1"/>
        <v>0</v>
      </c>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f t="shared" si="0"/>
        <v>0</v>
      </c>
      <c r="BE21" s="53"/>
      <c r="BF21" s="53"/>
      <c r="BG21" s="53"/>
      <c r="BH21" s="53"/>
      <c r="BI21" s="81"/>
      <c r="BJ21" s="81"/>
      <c r="BK21" s="81"/>
      <c r="BL21" s="81"/>
    </row>
    <row r="22" spans="1:64" s="78" customFormat="1" ht="22.5" customHeight="1" x14ac:dyDescent="0.2">
      <c r="A22" s="55"/>
      <c r="B22" s="55"/>
      <c r="C22" s="55"/>
      <c r="D22" s="55"/>
      <c r="E22" s="55"/>
      <c r="F22" s="55"/>
      <c r="G22" s="57"/>
      <c r="H22" s="57"/>
      <c r="I22" s="57"/>
      <c r="J22" s="56"/>
      <c r="K22" s="56"/>
      <c r="L22" s="56"/>
      <c r="M22" s="56"/>
      <c r="N22" s="53"/>
      <c r="O22" s="56"/>
      <c r="P22" s="130"/>
      <c r="Q22" s="53"/>
      <c r="R22" s="53"/>
      <c r="S22" s="53"/>
      <c r="T22" s="53"/>
      <c r="U22" s="53"/>
      <c r="V22" s="53"/>
      <c r="W22" s="53"/>
      <c r="X22" s="53"/>
      <c r="Y22" s="53"/>
      <c r="Z22" s="53"/>
      <c r="AA22" s="53"/>
      <c r="AB22" s="53"/>
      <c r="AC22" s="53"/>
      <c r="AD22" s="53">
        <f t="shared" si="1"/>
        <v>0</v>
      </c>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f t="shared" si="0"/>
        <v>0</v>
      </c>
      <c r="BE22" s="53"/>
      <c r="BF22" s="53"/>
      <c r="BG22" s="53"/>
      <c r="BH22" s="53"/>
      <c r="BI22" s="81"/>
      <c r="BJ22" s="81"/>
      <c r="BK22" s="81"/>
      <c r="BL22" s="81"/>
    </row>
    <row r="23" spans="1:64" s="78" customFormat="1" ht="22.5" customHeight="1" x14ac:dyDescent="0.2">
      <c r="A23" s="55"/>
      <c r="B23" s="55"/>
      <c r="C23" s="55"/>
      <c r="D23" s="55"/>
      <c r="E23" s="55"/>
      <c r="F23" s="55"/>
      <c r="G23" s="57"/>
      <c r="H23" s="57"/>
      <c r="I23" s="57"/>
      <c r="J23" s="56"/>
      <c r="K23" s="56"/>
      <c r="L23" s="56"/>
      <c r="M23" s="56"/>
      <c r="N23" s="53"/>
      <c r="O23" s="56"/>
      <c r="P23" s="130"/>
      <c r="Q23" s="53"/>
      <c r="R23" s="53"/>
      <c r="S23" s="53"/>
      <c r="T23" s="53"/>
      <c r="U23" s="53"/>
      <c r="V23" s="53"/>
      <c r="W23" s="53"/>
      <c r="X23" s="53"/>
      <c r="Y23" s="53"/>
      <c r="Z23" s="53"/>
      <c r="AA23" s="53"/>
      <c r="AB23" s="53"/>
      <c r="AC23" s="53"/>
      <c r="AD23" s="53">
        <f t="shared" si="1"/>
        <v>0</v>
      </c>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f t="shared" si="0"/>
        <v>0</v>
      </c>
      <c r="BE23" s="53"/>
      <c r="BF23" s="53"/>
      <c r="BG23" s="53"/>
      <c r="BH23" s="53"/>
      <c r="BI23" s="81"/>
      <c r="BJ23" s="81"/>
      <c r="BK23" s="81"/>
      <c r="BL23" s="81"/>
    </row>
    <row r="24" spans="1:64" s="78" customFormat="1" ht="22.5" customHeight="1" x14ac:dyDescent="0.2">
      <c r="A24" s="55"/>
      <c r="B24" s="55"/>
      <c r="C24" s="55"/>
      <c r="D24" s="55"/>
      <c r="E24" s="55"/>
      <c r="F24" s="55"/>
      <c r="G24" s="57"/>
      <c r="H24" s="57"/>
      <c r="I24" s="57"/>
      <c r="J24" s="56"/>
      <c r="K24" s="56"/>
      <c r="L24" s="56"/>
      <c r="M24" s="56"/>
      <c r="N24" s="53"/>
      <c r="O24" s="56"/>
      <c r="P24" s="130"/>
      <c r="Q24" s="53"/>
      <c r="R24" s="53"/>
      <c r="S24" s="53"/>
      <c r="T24" s="53"/>
      <c r="U24" s="53"/>
      <c r="V24" s="53"/>
      <c r="W24" s="53"/>
      <c r="X24" s="53"/>
      <c r="Y24" s="53"/>
      <c r="Z24" s="53"/>
      <c r="AA24" s="53"/>
      <c r="AB24" s="53"/>
      <c r="AC24" s="53"/>
      <c r="AD24" s="53">
        <f t="shared" si="1"/>
        <v>0</v>
      </c>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f t="shared" si="0"/>
        <v>0</v>
      </c>
      <c r="BE24" s="53"/>
      <c r="BF24" s="53"/>
      <c r="BG24" s="53"/>
      <c r="BH24" s="53"/>
      <c r="BI24" s="81"/>
      <c r="BJ24" s="81"/>
      <c r="BK24" s="81"/>
      <c r="BL24" s="81"/>
    </row>
    <row r="25" spans="1:64" s="78" customFormat="1" ht="22.5" customHeight="1" x14ac:dyDescent="0.2">
      <c r="A25" s="55"/>
      <c r="B25" s="55"/>
      <c r="C25" s="55"/>
      <c r="D25" s="55"/>
      <c r="E25" s="55"/>
      <c r="F25" s="55"/>
      <c r="G25" s="57"/>
      <c r="H25" s="57"/>
      <c r="I25" s="57"/>
      <c r="J25" s="56"/>
      <c r="K25" s="56"/>
      <c r="L25" s="56"/>
      <c r="M25" s="56"/>
      <c r="N25" s="53"/>
      <c r="O25" s="56"/>
      <c r="P25" s="130"/>
      <c r="Q25" s="53"/>
      <c r="R25" s="53"/>
      <c r="S25" s="53"/>
      <c r="T25" s="53"/>
      <c r="U25" s="53"/>
      <c r="V25" s="53"/>
      <c r="W25" s="53"/>
      <c r="X25" s="53"/>
      <c r="Y25" s="53"/>
      <c r="Z25" s="53"/>
      <c r="AA25" s="53"/>
      <c r="AB25" s="53"/>
      <c r="AC25" s="53"/>
      <c r="AD25" s="53">
        <f t="shared" si="1"/>
        <v>0</v>
      </c>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f t="shared" si="0"/>
        <v>0</v>
      </c>
      <c r="BE25" s="53"/>
      <c r="BF25" s="53"/>
      <c r="BG25" s="53"/>
      <c r="BH25" s="53"/>
      <c r="BI25" s="81"/>
      <c r="BJ25" s="81"/>
      <c r="BK25" s="81"/>
      <c r="BL25" s="81"/>
    </row>
    <row r="26" spans="1:64" s="78" customFormat="1" ht="22.5" customHeight="1" x14ac:dyDescent="0.2">
      <c r="A26" s="55"/>
      <c r="B26" s="55"/>
      <c r="C26" s="55"/>
      <c r="D26" s="55"/>
      <c r="E26" s="55"/>
      <c r="F26" s="55"/>
      <c r="G26" s="57"/>
      <c r="H26" s="57"/>
      <c r="I26" s="57"/>
      <c r="J26" s="56"/>
      <c r="K26" s="56"/>
      <c r="L26" s="56"/>
      <c r="M26" s="56"/>
      <c r="N26" s="53"/>
      <c r="O26" s="56"/>
      <c r="P26" s="130"/>
      <c r="Q26" s="53"/>
      <c r="R26" s="53"/>
      <c r="S26" s="53"/>
      <c r="T26" s="53"/>
      <c r="U26" s="53"/>
      <c r="V26" s="53"/>
      <c r="W26" s="53"/>
      <c r="X26" s="53"/>
      <c r="Y26" s="53"/>
      <c r="Z26" s="53"/>
      <c r="AA26" s="53"/>
      <c r="AB26" s="53"/>
      <c r="AC26" s="53"/>
      <c r="AD26" s="53">
        <f t="shared" si="1"/>
        <v>0</v>
      </c>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f t="shared" si="0"/>
        <v>0</v>
      </c>
      <c r="BE26" s="53"/>
      <c r="BF26" s="53"/>
      <c r="BG26" s="53"/>
      <c r="BH26" s="53"/>
      <c r="BI26" s="81"/>
      <c r="BJ26" s="81"/>
      <c r="BK26" s="81"/>
      <c r="BL26" s="81"/>
    </row>
    <row r="27" spans="1:64" s="78" customFormat="1" ht="22.5" customHeight="1" x14ac:dyDescent="0.2">
      <c r="A27" s="55"/>
      <c r="B27" s="55"/>
      <c r="C27" s="55"/>
      <c r="D27" s="55"/>
      <c r="E27" s="55"/>
      <c r="F27" s="55"/>
      <c r="G27" s="57"/>
      <c r="H27" s="57"/>
      <c r="I27" s="57"/>
      <c r="J27" s="56"/>
      <c r="K27" s="56"/>
      <c r="L27" s="56"/>
      <c r="M27" s="56"/>
      <c r="N27" s="53"/>
      <c r="O27" s="56"/>
      <c r="P27" s="130"/>
      <c r="Q27" s="53"/>
      <c r="R27" s="53"/>
      <c r="S27" s="53"/>
      <c r="T27" s="53"/>
      <c r="U27" s="53"/>
      <c r="V27" s="53"/>
      <c r="W27" s="53"/>
      <c r="X27" s="53"/>
      <c r="Y27" s="53"/>
      <c r="Z27" s="53"/>
      <c r="AA27" s="53"/>
      <c r="AB27" s="53"/>
      <c r="AC27" s="53"/>
      <c r="AD27" s="53">
        <f t="shared" si="1"/>
        <v>0</v>
      </c>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f t="shared" si="0"/>
        <v>0</v>
      </c>
      <c r="BE27" s="53"/>
      <c r="BF27" s="53"/>
      <c r="BG27" s="53"/>
      <c r="BH27" s="53"/>
      <c r="BI27" s="81"/>
      <c r="BJ27" s="81"/>
      <c r="BK27" s="81"/>
      <c r="BL27" s="81"/>
    </row>
    <row r="28" spans="1:64" s="78" customFormat="1" ht="22.5" customHeight="1" x14ac:dyDescent="0.2">
      <c r="A28" s="55"/>
      <c r="B28" s="55"/>
      <c r="C28" s="55"/>
      <c r="D28" s="55"/>
      <c r="E28" s="55"/>
      <c r="F28" s="55"/>
      <c r="G28" s="57"/>
      <c r="H28" s="57"/>
      <c r="I28" s="57"/>
      <c r="J28" s="56"/>
      <c r="K28" s="56"/>
      <c r="L28" s="56"/>
      <c r="M28" s="56"/>
      <c r="N28" s="53"/>
      <c r="O28" s="56"/>
      <c r="P28" s="130"/>
      <c r="Q28" s="53"/>
      <c r="R28" s="53"/>
      <c r="S28" s="53"/>
      <c r="T28" s="53"/>
      <c r="U28" s="53"/>
      <c r="V28" s="53"/>
      <c r="W28" s="53"/>
      <c r="X28" s="53"/>
      <c r="Y28" s="53"/>
      <c r="Z28" s="53"/>
      <c r="AA28" s="53"/>
      <c r="AB28" s="53"/>
      <c r="AC28" s="53"/>
      <c r="AD28" s="53">
        <f t="shared" si="1"/>
        <v>0</v>
      </c>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f t="shared" si="0"/>
        <v>0</v>
      </c>
      <c r="BE28" s="53"/>
      <c r="BF28" s="53"/>
      <c r="BG28" s="53"/>
      <c r="BH28" s="53"/>
      <c r="BI28" s="81"/>
      <c r="BJ28" s="81"/>
      <c r="BK28" s="81"/>
      <c r="BL28" s="81"/>
    </row>
    <row r="29" spans="1:64" s="78" customFormat="1" ht="22.5" customHeight="1" x14ac:dyDescent="0.2">
      <c r="A29" s="55"/>
      <c r="B29" s="55"/>
      <c r="C29" s="55"/>
      <c r="D29" s="55"/>
      <c r="E29" s="55"/>
      <c r="F29" s="55"/>
      <c r="G29" s="57"/>
      <c r="H29" s="57"/>
      <c r="I29" s="57"/>
      <c r="J29" s="56"/>
      <c r="K29" s="56"/>
      <c r="L29" s="56"/>
      <c r="M29" s="56"/>
      <c r="N29" s="53"/>
      <c r="O29" s="56"/>
      <c r="P29" s="130"/>
      <c r="Q29" s="53"/>
      <c r="R29" s="53"/>
      <c r="S29" s="53"/>
      <c r="T29" s="53"/>
      <c r="U29" s="53"/>
      <c r="V29" s="53"/>
      <c r="W29" s="53"/>
      <c r="X29" s="53"/>
      <c r="Y29" s="53"/>
      <c r="Z29" s="53"/>
      <c r="AA29" s="53"/>
      <c r="AB29" s="53"/>
      <c r="AC29" s="53"/>
      <c r="AD29" s="53">
        <f t="shared" si="1"/>
        <v>0</v>
      </c>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f t="shared" si="0"/>
        <v>0</v>
      </c>
      <c r="BE29" s="53"/>
      <c r="BF29" s="53"/>
      <c r="BG29" s="53"/>
      <c r="BH29" s="53"/>
      <c r="BI29" s="81"/>
      <c r="BJ29" s="81"/>
      <c r="BK29" s="81"/>
      <c r="BL29" s="81"/>
    </row>
    <row r="30" spans="1:64" s="78" customFormat="1" ht="22.5" customHeight="1" x14ac:dyDescent="0.2">
      <c r="A30" s="55"/>
      <c r="B30" s="55"/>
      <c r="C30" s="55"/>
      <c r="D30" s="55"/>
      <c r="E30" s="55"/>
      <c r="F30" s="55"/>
      <c r="G30" s="57"/>
      <c r="H30" s="57"/>
      <c r="I30" s="57"/>
      <c r="J30" s="56"/>
      <c r="K30" s="56"/>
      <c r="L30" s="56"/>
      <c r="M30" s="56"/>
      <c r="N30" s="53"/>
      <c r="O30" s="56"/>
      <c r="P30" s="130"/>
      <c r="Q30" s="53"/>
      <c r="R30" s="53"/>
      <c r="S30" s="53"/>
      <c r="T30" s="53"/>
      <c r="U30" s="53"/>
      <c r="V30" s="53"/>
      <c r="W30" s="53"/>
      <c r="X30" s="53"/>
      <c r="Y30" s="53"/>
      <c r="Z30" s="53"/>
      <c r="AA30" s="53"/>
      <c r="AB30" s="53"/>
      <c r="AC30" s="53"/>
      <c r="AD30" s="53">
        <f t="shared" si="1"/>
        <v>0</v>
      </c>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f t="shared" si="0"/>
        <v>0</v>
      </c>
      <c r="BE30" s="53"/>
      <c r="BF30" s="53"/>
      <c r="BG30" s="53"/>
      <c r="BH30" s="53"/>
      <c r="BI30" s="81"/>
      <c r="BJ30" s="81"/>
      <c r="BK30" s="81"/>
      <c r="BL30" s="81"/>
    </row>
    <row r="31" spans="1:64" s="78" customFormat="1" ht="22.5" customHeight="1" x14ac:dyDescent="0.2">
      <c r="A31" s="55"/>
      <c r="B31" s="55"/>
      <c r="C31" s="55"/>
      <c r="D31" s="55"/>
      <c r="E31" s="55"/>
      <c r="F31" s="55"/>
      <c r="G31" s="57"/>
      <c r="H31" s="57"/>
      <c r="I31" s="57"/>
      <c r="J31" s="56"/>
      <c r="K31" s="56"/>
      <c r="L31" s="56"/>
      <c r="M31" s="56"/>
      <c r="N31" s="53"/>
      <c r="O31" s="56"/>
      <c r="P31" s="130"/>
      <c r="Q31" s="53"/>
      <c r="R31" s="53"/>
      <c r="S31" s="53"/>
      <c r="T31" s="53"/>
      <c r="U31" s="53"/>
      <c r="V31" s="53"/>
      <c r="W31" s="53"/>
      <c r="X31" s="53"/>
      <c r="Y31" s="53"/>
      <c r="Z31" s="53"/>
      <c r="AA31" s="53"/>
      <c r="AB31" s="53"/>
      <c r="AC31" s="53"/>
      <c r="AD31" s="53">
        <f t="shared" si="1"/>
        <v>0</v>
      </c>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f t="shared" si="0"/>
        <v>0</v>
      </c>
      <c r="BE31" s="53"/>
      <c r="BF31" s="53"/>
      <c r="BG31" s="53"/>
      <c r="BH31" s="53"/>
      <c r="BI31" s="81"/>
      <c r="BJ31" s="81"/>
      <c r="BK31" s="81"/>
      <c r="BL31" s="81"/>
    </row>
    <row r="32" spans="1:64" s="78" customFormat="1" ht="22.5" customHeight="1" x14ac:dyDescent="0.2">
      <c r="A32" s="55"/>
      <c r="B32" s="55"/>
      <c r="C32" s="55"/>
      <c r="D32" s="55"/>
      <c r="E32" s="55"/>
      <c r="F32" s="55"/>
      <c r="G32" s="57"/>
      <c r="H32" s="57"/>
      <c r="I32" s="57"/>
      <c r="J32" s="56"/>
      <c r="K32" s="56"/>
      <c r="L32" s="56"/>
      <c r="M32" s="56"/>
      <c r="N32" s="53"/>
      <c r="O32" s="56"/>
      <c r="P32" s="130"/>
      <c r="Q32" s="53"/>
      <c r="R32" s="53"/>
      <c r="S32" s="53"/>
      <c r="T32" s="53"/>
      <c r="U32" s="53"/>
      <c r="V32" s="53"/>
      <c r="W32" s="53"/>
      <c r="X32" s="53"/>
      <c r="Y32" s="53"/>
      <c r="Z32" s="53"/>
      <c r="AA32" s="53"/>
      <c r="AB32" s="53"/>
      <c r="AC32" s="53"/>
      <c r="AD32" s="53">
        <f t="shared" si="1"/>
        <v>0</v>
      </c>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f t="shared" si="0"/>
        <v>0</v>
      </c>
      <c r="BE32" s="53"/>
      <c r="BF32" s="53"/>
      <c r="BG32" s="53"/>
      <c r="BH32" s="53"/>
      <c r="BI32" s="81"/>
      <c r="BJ32" s="81"/>
      <c r="BK32" s="81"/>
      <c r="BL32" s="81"/>
    </row>
    <row r="33" spans="1:64" s="78" customFormat="1" ht="22.5" customHeight="1" x14ac:dyDescent="0.2">
      <c r="A33" s="55"/>
      <c r="B33" s="55"/>
      <c r="C33" s="55"/>
      <c r="D33" s="55"/>
      <c r="E33" s="55"/>
      <c r="F33" s="55"/>
      <c r="G33" s="57"/>
      <c r="H33" s="57"/>
      <c r="I33" s="57"/>
      <c r="J33" s="56"/>
      <c r="K33" s="56"/>
      <c r="L33" s="56"/>
      <c r="M33" s="56"/>
      <c r="N33" s="53"/>
      <c r="O33" s="56"/>
      <c r="P33" s="130"/>
      <c r="Q33" s="53"/>
      <c r="R33" s="53"/>
      <c r="S33" s="53"/>
      <c r="T33" s="53"/>
      <c r="U33" s="53"/>
      <c r="V33" s="53"/>
      <c r="W33" s="53"/>
      <c r="X33" s="53"/>
      <c r="Y33" s="53"/>
      <c r="Z33" s="53"/>
      <c r="AA33" s="53"/>
      <c r="AB33" s="53"/>
      <c r="AC33" s="53"/>
      <c r="AD33" s="53">
        <f t="shared" si="1"/>
        <v>0</v>
      </c>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f t="shared" si="0"/>
        <v>0</v>
      </c>
      <c r="BE33" s="53"/>
      <c r="BF33" s="53"/>
      <c r="BG33" s="53"/>
      <c r="BH33" s="53"/>
      <c r="BI33" s="81"/>
      <c r="BJ33" s="81"/>
      <c r="BK33" s="81"/>
      <c r="BL33" s="81"/>
    </row>
    <row r="34" spans="1:64" s="78" customFormat="1" ht="22.5" customHeight="1" x14ac:dyDescent="0.2">
      <c r="A34" s="55"/>
      <c r="B34" s="55"/>
      <c r="C34" s="55"/>
      <c r="D34" s="55"/>
      <c r="E34" s="55"/>
      <c r="F34" s="55"/>
      <c r="G34" s="57"/>
      <c r="H34" s="57"/>
      <c r="I34" s="57"/>
      <c r="J34" s="56"/>
      <c r="K34" s="56"/>
      <c r="L34" s="56"/>
      <c r="M34" s="56"/>
      <c r="N34" s="53"/>
      <c r="O34" s="56"/>
      <c r="P34" s="130"/>
      <c r="Q34" s="53"/>
      <c r="R34" s="53"/>
      <c r="S34" s="53"/>
      <c r="T34" s="53"/>
      <c r="U34" s="53"/>
      <c r="V34" s="53"/>
      <c r="W34" s="53"/>
      <c r="X34" s="53"/>
      <c r="Y34" s="53"/>
      <c r="Z34" s="53"/>
      <c r="AA34" s="53"/>
      <c r="AB34" s="53"/>
      <c r="AC34" s="53"/>
      <c r="AD34" s="53">
        <f t="shared" si="1"/>
        <v>0</v>
      </c>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f t="shared" si="0"/>
        <v>0</v>
      </c>
      <c r="BE34" s="53"/>
      <c r="BF34" s="53"/>
      <c r="BG34" s="53"/>
      <c r="BH34" s="53"/>
      <c r="BI34" s="81"/>
      <c r="BJ34" s="81"/>
      <c r="BK34" s="81"/>
      <c r="BL34" s="81"/>
    </row>
    <row r="35" spans="1:64" s="78" customFormat="1" ht="22.5" customHeight="1" x14ac:dyDescent="0.2">
      <c r="A35" s="55"/>
      <c r="B35" s="55"/>
      <c r="C35" s="55"/>
      <c r="D35" s="55"/>
      <c r="E35" s="55"/>
      <c r="F35" s="55"/>
      <c r="G35" s="57"/>
      <c r="H35" s="57"/>
      <c r="I35" s="57"/>
      <c r="J35" s="56"/>
      <c r="K35" s="56"/>
      <c r="L35" s="56"/>
      <c r="M35" s="56"/>
      <c r="N35" s="53"/>
      <c r="O35" s="56"/>
      <c r="P35" s="130"/>
      <c r="Q35" s="53"/>
      <c r="R35" s="53"/>
      <c r="S35" s="53"/>
      <c r="T35" s="53"/>
      <c r="U35" s="53"/>
      <c r="V35" s="53"/>
      <c r="W35" s="53"/>
      <c r="X35" s="53"/>
      <c r="Y35" s="53"/>
      <c r="Z35" s="53"/>
      <c r="AA35" s="53"/>
      <c r="AB35" s="53"/>
      <c r="AC35" s="53"/>
      <c r="AD35" s="53">
        <f t="shared" si="1"/>
        <v>0</v>
      </c>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f t="shared" si="0"/>
        <v>0</v>
      </c>
      <c r="BE35" s="53"/>
      <c r="BF35" s="53"/>
      <c r="BG35" s="53"/>
      <c r="BH35" s="53"/>
      <c r="BI35" s="81"/>
      <c r="BJ35" s="81"/>
      <c r="BK35" s="81"/>
      <c r="BL35" s="81"/>
    </row>
    <row r="36" spans="1:64" s="78" customFormat="1" ht="22.5" customHeight="1" x14ac:dyDescent="0.2">
      <c r="A36" s="55"/>
      <c r="B36" s="55"/>
      <c r="C36" s="55"/>
      <c r="D36" s="55"/>
      <c r="E36" s="55"/>
      <c r="F36" s="55"/>
      <c r="G36" s="57"/>
      <c r="H36" s="57"/>
      <c r="I36" s="57"/>
      <c r="J36" s="56"/>
      <c r="K36" s="56"/>
      <c r="L36" s="56"/>
      <c r="M36" s="56"/>
      <c r="N36" s="53"/>
      <c r="O36" s="56"/>
      <c r="P36" s="130"/>
      <c r="Q36" s="53"/>
      <c r="R36" s="53"/>
      <c r="S36" s="53"/>
      <c r="T36" s="53"/>
      <c r="U36" s="53"/>
      <c r="V36" s="53"/>
      <c r="W36" s="53"/>
      <c r="X36" s="53"/>
      <c r="Y36" s="53"/>
      <c r="Z36" s="53"/>
      <c r="AA36" s="53"/>
      <c r="AB36" s="53"/>
      <c r="AC36" s="53"/>
      <c r="AD36" s="53">
        <f>SUM(S36:AB36)</f>
        <v>0</v>
      </c>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f t="shared" si="0"/>
        <v>0</v>
      </c>
      <c r="BE36" s="53"/>
      <c r="BF36" s="53"/>
      <c r="BG36" s="53"/>
      <c r="BH36" s="53"/>
      <c r="BI36" s="81"/>
      <c r="BJ36" s="81"/>
      <c r="BK36" s="81"/>
      <c r="BL36" s="81"/>
    </row>
    <row r="37" spans="1:64" s="78" customFormat="1" ht="22.5" customHeight="1" x14ac:dyDescent="0.2">
      <c r="A37" s="55"/>
      <c r="B37" s="55"/>
      <c r="C37" s="55"/>
      <c r="D37" s="55"/>
      <c r="E37" s="55"/>
      <c r="F37" s="55"/>
      <c r="G37" s="57"/>
      <c r="H37" s="57"/>
      <c r="I37" s="57"/>
      <c r="J37" s="56"/>
      <c r="K37" s="56"/>
      <c r="L37" s="56"/>
      <c r="M37" s="56"/>
      <c r="N37" s="53"/>
      <c r="O37" s="56"/>
      <c r="P37" s="130"/>
      <c r="Q37" s="53"/>
      <c r="R37" s="53"/>
      <c r="S37" s="53"/>
      <c r="T37" s="53"/>
      <c r="U37" s="53"/>
      <c r="V37" s="53"/>
      <c r="W37" s="53"/>
      <c r="X37" s="53"/>
      <c r="Y37" s="53"/>
      <c r="Z37" s="53"/>
      <c r="AA37" s="53"/>
      <c r="AB37" s="53"/>
      <c r="AC37" s="53"/>
      <c r="AD37" s="53">
        <f t="shared" ref="AD37:AD43" si="2">SUM(S37:AB37)</f>
        <v>0</v>
      </c>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f t="shared" si="0"/>
        <v>0</v>
      </c>
      <c r="BE37" s="53"/>
      <c r="BF37" s="53"/>
      <c r="BG37" s="53"/>
      <c r="BH37" s="53"/>
      <c r="BI37" s="81"/>
      <c r="BJ37" s="81"/>
      <c r="BK37" s="81"/>
      <c r="BL37" s="81"/>
    </row>
    <row r="38" spans="1:64" s="78" customFormat="1" ht="22.5" customHeight="1" x14ac:dyDescent="0.2">
      <c r="A38" s="55"/>
      <c r="B38" s="55"/>
      <c r="C38" s="55"/>
      <c r="D38" s="55"/>
      <c r="E38" s="55"/>
      <c r="F38" s="55"/>
      <c r="G38" s="57"/>
      <c r="H38" s="57"/>
      <c r="I38" s="57"/>
      <c r="J38" s="56"/>
      <c r="K38" s="56"/>
      <c r="L38" s="56"/>
      <c r="M38" s="56"/>
      <c r="N38" s="53"/>
      <c r="O38" s="56"/>
      <c r="P38" s="130"/>
      <c r="Q38" s="53"/>
      <c r="R38" s="53"/>
      <c r="S38" s="53"/>
      <c r="T38" s="53"/>
      <c r="U38" s="53"/>
      <c r="V38" s="53"/>
      <c r="W38" s="53"/>
      <c r="X38" s="53"/>
      <c r="Y38" s="53"/>
      <c r="Z38" s="53"/>
      <c r="AA38" s="53"/>
      <c r="AB38" s="53"/>
      <c r="AC38" s="53"/>
      <c r="AD38" s="53">
        <f t="shared" si="2"/>
        <v>0</v>
      </c>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f t="shared" si="0"/>
        <v>0</v>
      </c>
      <c r="BE38" s="53"/>
      <c r="BF38" s="53"/>
      <c r="BG38" s="53"/>
      <c r="BH38" s="53"/>
      <c r="BI38" s="81"/>
      <c r="BJ38" s="81"/>
      <c r="BK38" s="81"/>
      <c r="BL38" s="81"/>
    </row>
    <row r="39" spans="1:64" s="78" customFormat="1" ht="22.5" customHeight="1" x14ac:dyDescent="0.2">
      <c r="A39" s="55"/>
      <c r="B39" s="55"/>
      <c r="C39" s="55"/>
      <c r="D39" s="55"/>
      <c r="E39" s="55"/>
      <c r="F39" s="55"/>
      <c r="G39" s="57"/>
      <c r="H39" s="57"/>
      <c r="I39" s="57"/>
      <c r="J39" s="56"/>
      <c r="K39" s="56"/>
      <c r="L39" s="56"/>
      <c r="M39" s="56"/>
      <c r="N39" s="53"/>
      <c r="O39" s="56"/>
      <c r="P39" s="130"/>
      <c r="Q39" s="53"/>
      <c r="R39" s="53"/>
      <c r="S39" s="53"/>
      <c r="T39" s="53"/>
      <c r="U39" s="53"/>
      <c r="V39" s="53"/>
      <c r="W39" s="53"/>
      <c r="X39" s="53"/>
      <c r="Y39" s="53"/>
      <c r="Z39" s="53"/>
      <c r="AA39" s="53"/>
      <c r="AB39" s="53"/>
      <c r="AC39" s="53"/>
      <c r="AD39" s="53">
        <f t="shared" si="2"/>
        <v>0</v>
      </c>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f t="shared" si="0"/>
        <v>0</v>
      </c>
      <c r="BE39" s="53"/>
      <c r="BF39" s="53"/>
      <c r="BG39" s="53"/>
      <c r="BH39" s="53"/>
      <c r="BI39" s="81"/>
      <c r="BJ39" s="81"/>
      <c r="BK39" s="81"/>
      <c r="BL39" s="81"/>
    </row>
    <row r="40" spans="1:64" s="78" customFormat="1" ht="22.5" customHeight="1" x14ac:dyDescent="0.2">
      <c r="A40" s="55"/>
      <c r="B40" s="55"/>
      <c r="C40" s="55"/>
      <c r="D40" s="55"/>
      <c r="E40" s="55"/>
      <c r="F40" s="55"/>
      <c r="G40" s="57"/>
      <c r="H40" s="57"/>
      <c r="I40" s="57"/>
      <c r="J40" s="56"/>
      <c r="K40" s="56"/>
      <c r="L40" s="56"/>
      <c r="M40" s="56"/>
      <c r="N40" s="53"/>
      <c r="O40" s="56"/>
      <c r="P40" s="130"/>
      <c r="Q40" s="53"/>
      <c r="R40" s="53"/>
      <c r="S40" s="53"/>
      <c r="T40" s="53"/>
      <c r="U40" s="53"/>
      <c r="V40" s="53"/>
      <c r="W40" s="53"/>
      <c r="X40" s="53"/>
      <c r="Y40" s="53"/>
      <c r="Z40" s="53"/>
      <c r="AA40" s="53"/>
      <c r="AB40" s="53"/>
      <c r="AC40" s="53"/>
      <c r="AD40" s="53">
        <f t="shared" si="2"/>
        <v>0</v>
      </c>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f t="shared" si="0"/>
        <v>0</v>
      </c>
      <c r="BE40" s="53"/>
      <c r="BF40" s="53"/>
      <c r="BG40" s="53"/>
      <c r="BH40" s="53"/>
      <c r="BI40" s="81"/>
      <c r="BJ40" s="81"/>
      <c r="BK40" s="81"/>
      <c r="BL40" s="81"/>
    </row>
    <row r="41" spans="1:64" s="78" customFormat="1" ht="22.5" customHeight="1" x14ac:dyDescent="0.2">
      <c r="A41" s="55"/>
      <c r="B41" s="55"/>
      <c r="C41" s="55"/>
      <c r="D41" s="55"/>
      <c r="E41" s="55"/>
      <c r="F41" s="55"/>
      <c r="G41" s="57"/>
      <c r="H41" s="57"/>
      <c r="I41" s="57"/>
      <c r="J41" s="56"/>
      <c r="K41" s="56"/>
      <c r="L41" s="56"/>
      <c r="M41" s="56"/>
      <c r="N41" s="53"/>
      <c r="O41" s="56"/>
      <c r="P41" s="130"/>
      <c r="Q41" s="53"/>
      <c r="R41" s="53"/>
      <c r="S41" s="53"/>
      <c r="T41" s="53"/>
      <c r="U41" s="53"/>
      <c r="V41" s="53"/>
      <c r="W41" s="53"/>
      <c r="X41" s="53"/>
      <c r="Y41" s="53"/>
      <c r="Z41" s="53"/>
      <c r="AA41" s="53"/>
      <c r="AB41" s="53"/>
      <c r="AC41" s="53"/>
      <c r="AD41" s="53">
        <f t="shared" si="2"/>
        <v>0</v>
      </c>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f t="shared" si="0"/>
        <v>0</v>
      </c>
      <c r="BE41" s="53"/>
      <c r="BF41" s="53"/>
      <c r="BG41" s="53"/>
      <c r="BH41" s="53"/>
      <c r="BI41" s="81"/>
      <c r="BJ41" s="81"/>
      <c r="BK41" s="81"/>
      <c r="BL41" s="81"/>
    </row>
    <row r="42" spans="1:64" s="78" customFormat="1" ht="22.5" customHeight="1" x14ac:dyDescent="0.2">
      <c r="A42" s="55"/>
      <c r="B42" s="55"/>
      <c r="C42" s="55"/>
      <c r="D42" s="55"/>
      <c r="E42" s="55"/>
      <c r="F42" s="55"/>
      <c r="G42" s="57"/>
      <c r="H42" s="57"/>
      <c r="I42" s="57"/>
      <c r="J42" s="56"/>
      <c r="K42" s="56"/>
      <c r="L42" s="56"/>
      <c r="M42" s="56"/>
      <c r="N42" s="53"/>
      <c r="O42" s="56"/>
      <c r="P42" s="130"/>
      <c r="Q42" s="53"/>
      <c r="R42" s="53"/>
      <c r="S42" s="53"/>
      <c r="T42" s="53"/>
      <c r="U42" s="53"/>
      <c r="V42" s="53"/>
      <c r="W42" s="53"/>
      <c r="X42" s="53"/>
      <c r="Y42" s="53"/>
      <c r="Z42" s="53"/>
      <c r="AA42" s="53"/>
      <c r="AB42" s="53"/>
      <c r="AC42" s="53"/>
      <c r="AD42" s="53">
        <f t="shared" si="2"/>
        <v>0</v>
      </c>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f t="shared" si="0"/>
        <v>0</v>
      </c>
      <c r="BE42" s="53"/>
      <c r="BF42" s="53"/>
      <c r="BG42" s="53"/>
      <c r="BH42" s="53"/>
      <c r="BI42" s="81"/>
      <c r="BJ42" s="81"/>
      <c r="BK42" s="81"/>
      <c r="BL42" s="81"/>
    </row>
    <row r="43" spans="1:64" s="78" customFormat="1" ht="22.5" customHeight="1" x14ac:dyDescent="0.2">
      <c r="A43" s="55"/>
      <c r="B43" s="55"/>
      <c r="C43" s="55"/>
      <c r="D43" s="55"/>
      <c r="E43" s="55"/>
      <c r="F43" s="55"/>
      <c r="G43" s="57"/>
      <c r="H43" s="57"/>
      <c r="I43" s="57"/>
      <c r="J43" s="56"/>
      <c r="K43" s="56"/>
      <c r="L43" s="56"/>
      <c r="M43" s="56"/>
      <c r="N43" s="53"/>
      <c r="O43" s="56"/>
      <c r="P43" s="130"/>
      <c r="Q43" s="53"/>
      <c r="R43" s="53"/>
      <c r="S43" s="53"/>
      <c r="T43" s="53"/>
      <c r="U43" s="53"/>
      <c r="V43" s="53"/>
      <c r="W43" s="53"/>
      <c r="X43" s="53"/>
      <c r="Y43" s="53"/>
      <c r="Z43" s="53"/>
      <c r="AA43" s="53"/>
      <c r="AB43" s="53"/>
      <c r="AC43" s="53"/>
      <c r="AD43" s="53">
        <f t="shared" si="2"/>
        <v>0</v>
      </c>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f t="shared" si="0"/>
        <v>0</v>
      </c>
      <c r="BE43" s="53"/>
      <c r="BF43" s="53"/>
      <c r="BG43" s="53"/>
      <c r="BH43" s="53"/>
      <c r="BI43" s="81"/>
      <c r="BJ43" s="81"/>
      <c r="BK43" s="81"/>
      <c r="BL43" s="81"/>
    </row>
    <row r="44" spans="1:64" s="78" customFormat="1" ht="22.5" customHeight="1" x14ac:dyDescent="0.2">
      <c r="A44" s="55"/>
      <c r="B44" s="55"/>
      <c r="C44" s="55"/>
      <c r="D44" s="55"/>
      <c r="E44" s="55"/>
      <c r="F44" s="55"/>
      <c r="G44" s="55"/>
      <c r="H44" s="55"/>
      <c r="I44" s="55"/>
      <c r="J44" s="56"/>
      <c r="K44" s="56"/>
      <c r="L44" s="56"/>
      <c r="M44" s="56"/>
      <c r="N44" s="53"/>
      <c r="O44" s="56"/>
      <c r="P44" s="130"/>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81"/>
      <c r="BJ44" s="81"/>
      <c r="BK44" s="81"/>
      <c r="BL44" s="81"/>
    </row>
    <row r="45" spans="1:64" s="78" customFormat="1" ht="22.5" customHeight="1" x14ac:dyDescent="0.2">
      <c r="A45" s="160" t="s">
        <v>66</v>
      </c>
      <c r="B45" s="160"/>
      <c r="C45" s="160"/>
      <c r="D45" s="160"/>
      <c r="E45" s="160"/>
      <c r="F45" s="55"/>
      <c r="G45" s="55"/>
      <c r="H45" s="55"/>
      <c r="I45" s="55"/>
      <c r="J45" s="56">
        <f>SUBTOTAL(9,J7:J43)</f>
        <v>0</v>
      </c>
      <c r="K45" s="56"/>
      <c r="L45" s="56">
        <f>SUBTOTAL(9,L7:L43)</f>
        <v>0</v>
      </c>
      <c r="M45" s="56"/>
      <c r="N45" s="53">
        <f>SUBTOTAL(9,N7:N43)</f>
        <v>0</v>
      </c>
      <c r="O45" s="53">
        <f>SUBTOTAL(9,O7:O43)</f>
        <v>0</v>
      </c>
      <c r="P45" s="130"/>
      <c r="Q45" s="53">
        <f>SUBTOTAL(9,Q7:Q43)</f>
        <v>0</v>
      </c>
      <c r="R45" s="53"/>
      <c r="S45" s="53">
        <f t="shared" ref="S45:BD45" si="3">SUBTOTAL(9,S7:S43)</f>
        <v>0</v>
      </c>
      <c r="T45" s="53">
        <f t="shared" si="3"/>
        <v>0</v>
      </c>
      <c r="U45" s="53"/>
      <c r="V45" s="53"/>
      <c r="W45" s="53"/>
      <c r="X45" s="53">
        <f t="shared" si="3"/>
        <v>0</v>
      </c>
      <c r="Y45" s="53"/>
      <c r="Z45" s="53"/>
      <c r="AA45" s="53">
        <f t="shared" si="3"/>
        <v>0</v>
      </c>
      <c r="AB45" s="53">
        <f t="shared" si="3"/>
        <v>0</v>
      </c>
      <c r="AC45" s="53"/>
      <c r="AD45" s="53">
        <f t="shared" si="3"/>
        <v>0</v>
      </c>
      <c r="AE45" s="53"/>
      <c r="AF45" s="53"/>
      <c r="AG45" s="53">
        <f t="shared" si="3"/>
        <v>0</v>
      </c>
      <c r="AH45" s="53"/>
      <c r="AI45" s="53"/>
      <c r="AJ45" s="53"/>
      <c r="AK45" s="53">
        <f t="shared" si="3"/>
        <v>0</v>
      </c>
      <c r="AL45" s="53"/>
      <c r="AM45" s="53"/>
      <c r="AN45" s="53"/>
      <c r="AO45" s="53"/>
      <c r="AP45" s="53"/>
      <c r="AQ45" s="53"/>
      <c r="AR45" s="53"/>
      <c r="AS45" s="53"/>
      <c r="AT45" s="53">
        <f t="shared" si="3"/>
        <v>0</v>
      </c>
      <c r="AU45" s="53"/>
      <c r="AV45" s="53"/>
      <c r="AW45" s="53">
        <f t="shared" si="3"/>
        <v>0</v>
      </c>
      <c r="AX45" s="53">
        <f t="shared" si="3"/>
        <v>0</v>
      </c>
      <c r="AY45" s="53"/>
      <c r="AZ45" s="53"/>
      <c r="BA45" s="53"/>
      <c r="BB45" s="53"/>
      <c r="BC45" s="53"/>
      <c r="BD45" s="53">
        <f t="shared" si="3"/>
        <v>0</v>
      </c>
      <c r="BE45" s="53"/>
      <c r="BF45" s="53"/>
      <c r="BG45" s="53"/>
      <c r="BH45" s="53"/>
      <c r="BI45" s="81"/>
      <c r="BJ45" s="81"/>
      <c r="BK45" s="81"/>
      <c r="BL45" s="81"/>
    </row>
    <row r="46" spans="1:64" x14ac:dyDescent="0.2">
      <c r="A46" s="59"/>
      <c r="B46" s="60"/>
      <c r="C46" s="59"/>
      <c r="D46" s="59"/>
      <c r="E46" s="59"/>
      <c r="F46" s="59"/>
      <c r="G46" s="59"/>
      <c r="H46" s="59"/>
      <c r="I46" s="59"/>
      <c r="J46" s="59"/>
      <c r="K46" s="59"/>
      <c r="L46" s="59"/>
      <c r="M46" s="59"/>
      <c r="N46" s="59"/>
      <c r="O46" s="59"/>
      <c r="P46" s="4"/>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row>
    <row r="47" spans="1:64" x14ac:dyDescent="0.2">
      <c r="A47" s="59" t="s">
        <v>468</v>
      </c>
      <c r="B47" s="60"/>
      <c r="C47" s="59"/>
      <c r="D47" s="59"/>
      <c r="E47" s="59"/>
      <c r="F47" s="59"/>
      <c r="G47" s="59"/>
      <c r="H47" s="59"/>
      <c r="I47" s="59"/>
      <c r="J47" s="59"/>
      <c r="K47" s="59"/>
      <c r="L47" s="59"/>
      <c r="M47" s="59"/>
      <c r="N47" s="59"/>
      <c r="O47" s="59"/>
      <c r="P47" s="4"/>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row>
    <row r="48" spans="1:64" x14ac:dyDescent="0.2">
      <c r="A48" s="59" t="s">
        <v>469</v>
      </c>
      <c r="B48" s="60"/>
      <c r="C48" s="59"/>
      <c r="D48" s="59"/>
      <c r="E48" s="59"/>
      <c r="F48" s="59"/>
      <c r="G48" s="59"/>
      <c r="H48" s="59"/>
      <c r="I48" s="59"/>
      <c r="J48" s="59"/>
      <c r="K48" s="59"/>
      <c r="L48" s="59"/>
      <c r="M48" s="59"/>
      <c r="N48" s="59"/>
      <c r="O48" s="59"/>
      <c r="P48" s="4"/>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row>
    <row r="49" spans="1:16" x14ac:dyDescent="0.2">
      <c r="A49" s="51" t="s">
        <v>470</v>
      </c>
      <c r="P49" s="4"/>
    </row>
    <row r="50" spans="1:16" x14ac:dyDescent="0.2">
      <c r="A50" s="51" t="s">
        <v>471</v>
      </c>
      <c r="P50" s="4"/>
    </row>
    <row r="51" spans="1:16" x14ac:dyDescent="0.2">
      <c r="A51" s="51" t="s">
        <v>472</v>
      </c>
      <c r="P51" s="4"/>
    </row>
    <row r="52" spans="1:16" x14ac:dyDescent="0.2">
      <c r="A52" s="4" t="s">
        <v>496</v>
      </c>
      <c r="P52" s="4"/>
    </row>
  </sheetData>
  <mergeCells count="51">
    <mergeCell ref="BL4:BL6"/>
    <mergeCell ref="BK4:BK6"/>
    <mergeCell ref="BJ4:BJ6"/>
    <mergeCell ref="BI4:BI6"/>
    <mergeCell ref="BA5:BC5"/>
    <mergeCell ref="AX5:AZ5"/>
    <mergeCell ref="AW5:AW6"/>
    <mergeCell ref="BH5:BH6"/>
    <mergeCell ref="BD5:BG5"/>
    <mergeCell ref="AG5:AJ5"/>
    <mergeCell ref="AK5:AN5"/>
    <mergeCell ref="AV5:AV6"/>
    <mergeCell ref="AU5:AU6"/>
    <mergeCell ref="AR5:AT5"/>
    <mergeCell ref="C5:C6"/>
    <mergeCell ref="B5:B6"/>
    <mergeCell ref="A4:A6"/>
    <mergeCell ref="AC5:AC6"/>
    <mergeCell ref="AB5:AB6"/>
    <mergeCell ref="AA5:AA6"/>
    <mergeCell ref="Z5:Z6"/>
    <mergeCell ref="Y5:Y6"/>
    <mergeCell ref="X5:X6"/>
    <mergeCell ref="T5:T6"/>
    <mergeCell ref="S5:S6"/>
    <mergeCell ref="R5:R6"/>
    <mergeCell ref="Q5:Q6"/>
    <mergeCell ref="S4:AF4"/>
    <mergeCell ref="AD5:AF5"/>
    <mergeCell ref="V5:V6"/>
    <mergeCell ref="A45:E45"/>
    <mergeCell ref="J4:R4"/>
    <mergeCell ref="AG4:BH4"/>
    <mergeCell ref="B4:E4"/>
    <mergeCell ref="F4:I4"/>
    <mergeCell ref="O5:O6"/>
    <mergeCell ref="N5:N6"/>
    <mergeCell ref="M5:M6"/>
    <mergeCell ref="L5:L6"/>
    <mergeCell ref="J5:J6"/>
    <mergeCell ref="I5:I6"/>
    <mergeCell ref="H5:H6"/>
    <mergeCell ref="G5:G6"/>
    <mergeCell ref="F5:F6"/>
    <mergeCell ref="E5:E6"/>
    <mergeCell ref="D5:D6"/>
    <mergeCell ref="P5:P6"/>
    <mergeCell ref="K5:K6"/>
    <mergeCell ref="W5:W6"/>
    <mergeCell ref="U5:U6"/>
    <mergeCell ref="AO5:AQ5"/>
  </mergeCells>
  <phoneticPr fontId="8"/>
  <dataValidations count="1">
    <dataValidation type="list" allowBlank="1" showInputMessage="1" showErrorMessage="1" sqref="P7:P45" xr:uid="{B142D5F1-2DA5-42F2-BEED-79EBD6CB9AA9}">
      <formula1>"忌避剤,獣害防止柵,単木保護（1本支柱）,単木保護（耐雪）,単木保護（チューブのみ生分解）,単木保護（チューブ・支柱生分解）,獣害防止ネット,その他"</formula1>
    </dataValidation>
  </dataValidations>
  <printOptions horizontalCentered="1"/>
  <pageMargins left="0.23622047244094491" right="0.19685039370078741" top="0.74803149606299213" bottom="0.74803149606299213" header="0.31496062992125984" footer="0.31496062992125984"/>
  <pageSetup paperSize="8" scale="65" fitToWidth="0" orientation="landscape" r:id="rId1"/>
  <colBreaks count="1" manualBreakCount="1">
    <brk id="32" max="5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50A9B-29AF-41EE-ABF3-A73A35E9AAD2}">
  <sheetPr>
    <tabColor rgb="FFFF0000"/>
    <pageSetUpPr fitToPage="1"/>
  </sheetPr>
  <dimension ref="A1:N20"/>
  <sheetViews>
    <sheetView zoomScale="85" zoomScaleNormal="85" zoomScaleSheetLayoutView="100" workbookViewId="0">
      <selection sqref="A1:N6"/>
    </sheetView>
  </sheetViews>
  <sheetFormatPr defaultRowHeight="21.75" customHeight="1" x14ac:dyDescent="0.2"/>
  <cols>
    <col min="1" max="1" width="25.6640625" style="143" customWidth="1"/>
    <col min="2" max="2" width="8.77734375" style="143" customWidth="1"/>
    <col min="3" max="3" width="16.6640625" style="143" customWidth="1"/>
    <col min="4" max="4" width="11.6640625" style="143" customWidth="1"/>
    <col min="5" max="5" width="9.109375" style="143" customWidth="1"/>
    <col min="6" max="9" width="5.6640625" style="143" customWidth="1"/>
    <col min="10" max="10" width="18.6640625" style="143" customWidth="1"/>
    <col min="11" max="11" width="6.6640625" style="143" customWidth="1"/>
    <col min="12" max="12" width="4.88671875" style="143" customWidth="1"/>
    <col min="13" max="13" width="8.77734375" style="143" customWidth="1"/>
    <col min="14" max="16384" width="8.88671875" style="143"/>
  </cols>
  <sheetData>
    <row r="1" spans="1:14" ht="21.75" customHeight="1" x14ac:dyDescent="0.2">
      <c r="A1" s="140" t="s">
        <v>498</v>
      </c>
      <c r="B1" s="152"/>
      <c r="C1" s="152"/>
      <c r="D1" s="152"/>
      <c r="E1" s="152"/>
      <c r="F1" s="152"/>
      <c r="G1" s="152"/>
      <c r="H1" s="152"/>
      <c r="I1" s="151"/>
      <c r="J1" s="151"/>
      <c r="K1" s="151"/>
      <c r="L1" s="151"/>
      <c r="M1" s="151"/>
      <c r="N1" s="151"/>
    </row>
    <row r="2" spans="1:14" ht="21.75" customHeight="1" x14ac:dyDescent="0.2">
      <c r="A2" s="153"/>
      <c r="B2" s="152"/>
      <c r="C2" s="152"/>
      <c r="D2" s="152"/>
      <c r="E2" s="154" t="s">
        <v>499</v>
      </c>
      <c r="F2" s="152"/>
      <c r="G2" s="152"/>
      <c r="H2" s="155"/>
      <c r="I2" s="151"/>
      <c r="J2" s="151"/>
      <c r="K2" s="151"/>
      <c r="L2" s="151"/>
      <c r="M2" s="151"/>
      <c r="N2" s="151"/>
    </row>
    <row r="3" spans="1:14" ht="21.75" customHeight="1" x14ac:dyDescent="0.2">
      <c r="A3" s="156"/>
      <c r="B3" s="151"/>
      <c r="C3" s="151"/>
      <c r="D3" s="151"/>
      <c r="E3" s="151"/>
      <c r="F3" s="151"/>
      <c r="G3" s="151"/>
      <c r="H3" s="151"/>
      <c r="I3" s="151"/>
      <c r="J3" s="151"/>
      <c r="K3" s="151"/>
      <c r="L3" s="151"/>
      <c r="M3" s="151"/>
      <c r="N3" s="151"/>
    </row>
    <row r="4" spans="1:14" ht="21.75" customHeight="1" x14ac:dyDescent="0.2">
      <c r="A4" s="157" t="s">
        <v>513</v>
      </c>
      <c r="B4" s="157" t="s">
        <v>524</v>
      </c>
      <c r="C4" s="157" t="s">
        <v>514</v>
      </c>
      <c r="D4" s="157" t="s">
        <v>515</v>
      </c>
      <c r="E4" s="157" t="s">
        <v>516</v>
      </c>
      <c r="F4" s="157" t="s">
        <v>517</v>
      </c>
      <c r="G4" s="157" t="s">
        <v>518</v>
      </c>
      <c r="H4" s="157" t="s">
        <v>519</v>
      </c>
      <c r="I4" s="157" t="s">
        <v>520</v>
      </c>
      <c r="J4" s="157" t="s">
        <v>525</v>
      </c>
      <c r="K4" s="157" t="s">
        <v>521</v>
      </c>
      <c r="L4" s="157" t="s">
        <v>522</v>
      </c>
      <c r="M4" s="157" t="s">
        <v>523</v>
      </c>
      <c r="N4" s="151"/>
    </row>
    <row r="5" spans="1:14" ht="21.75" customHeight="1" x14ac:dyDescent="0.2">
      <c r="A5" s="158"/>
      <c r="B5" s="158"/>
      <c r="C5" s="158"/>
      <c r="D5" s="158"/>
      <c r="E5" s="159"/>
      <c r="F5" s="158"/>
      <c r="G5" s="158"/>
      <c r="H5" s="158"/>
      <c r="I5" s="158"/>
      <c r="J5" s="158"/>
      <c r="K5" s="158"/>
      <c r="L5" s="158"/>
      <c r="M5" s="158"/>
      <c r="N5" s="151"/>
    </row>
    <row r="6" spans="1:14" ht="21.75" customHeight="1" x14ac:dyDescent="0.2">
      <c r="A6" s="158"/>
      <c r="B6" s="158"/>
      <c r="C6" s="158"/>
      <c r="D6" s="158"/>
      <c r="E6" s="159"/>
      <c r="F6" s="158"/>
      <c r="G6" s="158"/>
      <c r="H6" s="158"/>
      <c r="I6" s="158"/>
      <c r="J6" s="158"/>
      <c r="K6" s="158"/>
      <c r="L6" s="158"/>
      <c r="M6" s="158"/>
      <c r="N6" s="151"/>
    </row>
    <row r="7" spans="1:14" ht="21.75" customHeight="1" x14ac:dyDescent="0.2">
      <c r="A7" s="145"/>
      <c r="B7" s="145"/>
      <c r="C7" s="145"/>
      <c r="D7" s="145"/>
      <c r="E7" s="146"/>
      <c r="F7" s="145"/>
      <c r="G7" s="145"/>
      <c r="H7" s="145"/>
      <c r="I7" s="145"/>
      <c r="J7" s="145"/>
      <c r="K7" s="145"/>
      <c r="L7" s="145"/>
      <c r="M7" s="145"/>
      <c r="N7" s="142"/>
    </row>
    <row r="8" spans="1:14" ht="21.75" customHeight="1" x14ac:dyDescent="0.2">
      <c r="A8" s="145"/>
      <c r="B8" s="145"/>
      <c r="C8" s="145"/>
      <c r="D8" s="145"/>
      <c r="E8" s="146"/>
      <c r="F8" s="145"/>
      <c r="G8" s="145"/>
      <c r="H8" s="145"/>
      <c r="I8" s="145"/>
      <c r="J8" s="145"/>
      <c r="K8" s="145"/>
      <c r="L8" s="145"/>
      <c r="M8" s="145"/>
      <c r="N8" s="142"/>
    </row>
    <row r="9" spans="1:14" ht="21.75" customHeight="1" x14ac:dyDescent="0.2">
      <c r="A9" s="145"/>
      <c r="B9" s="145"/>
      <c r="C9" s="145"/>
      <c r="D9" s="145"/>
      <c r="E9" s="146"/>
      <c r="F9" s="145"/>
      <c r="G9" s="145"/>
      <c r="H9" s="145"/>
      <c r="I9" s="145"/>
      <c r="J9" s="145"/>
      <c r="K9" s="145"/>
      <c r="L9" s="145"/>
      <c r="M9" s="145"/>
      <c r="N9" s="142"/>
    </row>
    <row r="10" spans="1:14" ht="21.75" customHeight="1" x14ac:dyDescent="0.2">
      <c r="A10" s="145"/>
      <c r="B10" s="145"/>
      <c r="C10" s="145"/>
      <c r="D10" s="145"/>
      <c r="E10" s="146"/>
      <c r="F10" s="145"/>
      <c r="G10" s="145"/>
      <c r="H10" s="145"/>
      <c r="I10" s="145"/>
      <c r="J10" s="145"/>
      <c r="K10" s="145"/>
      <c r="L10" s="145"/>
      <c r="M10" s="145"/>
      <c r="N10" s="142"/>
    </row>
    <row r="11" spans="1:14" ht="21.75" customHeight="1" x14ac:dyDescent="0.2">
      <c r="A11" s="145"/>
      <c r="B11" s="145"/>
      <c r="C11" s="145"/>
      <c r="D11" s="145"/>
      <c r="E11" s="146"/>
      <c r="F11" s="145"/>
      <c r="G11" s="145"/>
      <c r="H11" s="145"/>
      <c r="I11" s="145"/>
      <c r="J11" s="145"/>
      <c r="K11" s="145"/>
      <c r="L11" s="145"/>
      <c r="M11" s="145"/>
      <c r="N11" s="142"/>
    </row>
    <row r="12" spans="1:14" ht="21.75" customHeight="1" x14ac:dyDescent="0.2">
      <c r="A12" s="145"/>
      <c r="B12" s="145"/>
      <c r="C12" s="145"/>
      <c r="D12" s="145"/>
      <c r="E12" s="146"/>
      <c r="F12" s="145"/>
      <c r="G12" s="145"/>
      <c r="H12" s="145"/>
      <c r="I12" s="145"/>
      <c r="J12" s="145"/>
      <c r="K12" s="145"/>
      <c r="L12" s="145"/>
      <c r="M12" s="145"/>
      <c r="N12" s="142"/>
    </row>
    <row r="13" spans="1:14" ht="21.75" customHeight="1" x14ac:dyDescent="0.2">
      <c r="A13" s="145"/>
      <c r="B13" s="145"/>
      <c r="C13" s="145"/>
      <c r="D13" s="145"/>
      <c r="E13" s="146"/>
      <c r="F13" s="145"/>
      <c r="G13" s="145"/>
      <c r="H13" s="145"/>
      <c r="I13" s="145"/>
      <c r="J13" s="145"/>
      <c r="K13" s="145"/>
      <c r="L13" s="145"/>
      <c r="M13" s="145"/>
      <c r="N13" s="142"/>
    </row>
    <row r="14" spans="1:14" ht="21.75" customHeight="1" x14ac:dyDescent="0.2">
      <c r="A14" s="145"/>
      <c r="B14" s="145"/>
      <c r="C14" s="145"/>
      <c r="D14" s="145"/>
      <c r="E14" s="146"/>
      <c r="F14" s="145"/>
      <c r="G14" s="145"/>
      <c r="H14" s="145"/>
      <c r="I14" s="145"/>
      <c r="J14" s="145"/>
      <c r="K14" s="145"/>
      <c r="L14" s="145"/>
      <c r="M14" s="145"/>
      <c r="N14" s="142"/>
    </row>
    <row r="15" spans="1:14" ht="21.75" customHeight="1" x14ac:dyDescent="0.2">
      <c r="A15" s="145"/>
      <c r="B15" s="145"/>
      <c r="C15" s="145"/>
      <c r="D15" s="145"/>
      <c r="E15" s="146"/>
      <c r="F15" s="145"/>
      <c r="G15" s="145"/>
      <c r="H15" s="145"/>
      <c r="I15" s="145"/>
      <c r="J15" s="145"/>
      <c r="K15" s="145"/>
      <c r="L15" s="145"/>
      <c r="M15" s="145"/>
      <c r="N15" s="142"/>
    </row>
    <row r="16" spans="1:14" ht="21.75" customHeight="1" x14ac:dyDescent="0.2">
      <c r="A16" s="145"/>
      <c r="B16" s="145"/>
      <c r="C16" s="145"/>
      <c r="D16" s="145"/>
      <c r="E16" s="146"/>
      <c r="F16" s="145"/>
      <c r="G16" s="145"/>
      <c r="H16" s="145"/>
      <c r="I16" s="145"/>
      <c r="J16" s="145"/>
      <c r="K16" s="145"/>
      <c r="L16" s="145"/>
      <c r="M16" s="145"/>
      <c r="N16" s="142"/>
    </row>
    <row r="17" spans="1:14" ht="21.75" customHeight="1" x14ac:dyDescent="0.2">
      <c r="A17" s="145"/>
      <c r="B17" s="145"/>
      <c r="C17" s="145"/>
      <c r="D17" s="145"/>
      <c r="E17" s="146"/>
      <c r="F17" s="145"/>
      <c r="G17" s="145"/>
      <c r="H17" s="145"/>
      <c r="I17" s="145"/>
      <c r="J17" s="145"/>
      <c r="K17" s="145"/>
      <c r="L17" s="145"/>
      <c r="M17" s="145"/>
      <c r="N17" s="142"/>
    </row>
    <row r="18" spans="1:14" ht="21.75" customHeight="1" x14ac:dyDescent="0.2">
      <c r="A18" s="145"/>
      <c r="B18" s="145"/>
      <c r="C18" s="145"/>
      <c r="D18" s="145"/>
      <c r="E18" s="146"/>
      <c r="F18" s="145"/>
      <c r="G18" s="145"/>
      <c r="H18" s="145"/>
      <c r="I18" s="145"/>
      <c r="J18" s="145"/>
      <c r="K18" s="145"/>
      <c r="L18" s="145"/>
      <c r="M18" s="145"/>
      <c r="N18" s="142"/>
    </row>
    <row r="19" spans="1:14" ht="21.75" customHeight="1" x14ac:dyDescent="0.2">
      <c r="A19" s="145"/>
      <c r="B19" s="145"/>
      <c r="C19" s="145"/>
      <c r="D19" s="145"/>
      <c r="E19" s="146"/>
      <c r="F19" s="145"/>
      <c r="G19" s="145"/>
      <c r="H19" s="145"/>
      <c r="I19" s="145"/>
      <c r="J19" s="145"/>
      <c r="K19" s="145"/>
      <c r="L19" s="145"/>
      <c r="M19" s="145"/>
      <c r="N19" s="142"/>
    </row>
    <row r="20" spans="1:14" ht="21.75" customHeight="1" x14ac:dyDescent="0.2">
      <c r="A20" s="142"/>
      <c r="B20" s="142"/>
      <c r="C20" s="142"/>
      <c r="D20" s="142"/>
      <c r="E20" s="142"/>
      <c r="F20" s="142"/>
      <c r="G20" s="142"/>
      <c r="H20" s="142"/>
      <c r="I20" s="142"/>
      <c r="J20" s="142"/>
      <c r="K20" s="142"/>
      <c r="L20" s="142"/>
      <c r="M20" s="142"/>
      <c r="N20" s="142"/>
    </row>
  </sheetData>
  <phoneticPr fontId="8"/>
  <pageMargins left="0.59055118110236227" right="0.59055118110236227" top="0.98425196850393704" bottom="0.59055118110236227" header="0.31496062992125984" footer="0.31496062992125984"/>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36"/>
  <sheetViews>
    <sheetView showGridLines="0" view="pageBreakPreview" zoomScale="90" zoomScaleNormal="100" zoomScaleSheetLayoutView="90" workbookViewId="0">
      <selection activeCell="L18" sqref="L18"/>
    </sheetView>
  </sheetViews>
  <sheetFormatPr defaultColWidth="9" defaultRowHeight="13.2" x14ac:dyDescent="0.2"/>
  <cols>
    <col min="1" max="8" width="9" style="4"/>
    <col min="9" max="9" width="17.109375" style="4" customWidth="1"/>
    <col min="10" max="16384" width="9" style="4"/>
  </cols>
  <sheetData>
    <row r="1" spans="1:9" x14ac:dyDescent="0.2">
      <c r="A1" s="4" t="s">
        <v>127</v>
      </c>
    </row>
    <row r="5" spans="1:9" x14ac:dyDescent="0.2">
      <c r="I5" s="5" t="s">
        <v>213</v>
      </c>
    </row>
    <row r="6" spans="1:9" x14ac:dyDescent="0.2">
      <c r="I6" s="5"/>
    </row>
    <row r="7" spans="1:9" x14ac:dyDescent="0.2">
      <c r="I7" s="5"/>
    </row>
    <row r="9" spans="1:9" x14ac:dyDescent="0.2">
      <c r="A9" s="4" t="s">
        <v>47</v>
      </c>
    </row>
    <row r="12" spans="1:9" x14ac:dyDescent="0.2">
      <c r="G12" s="61" t="s">
        <v>460</v>
      </c>
    </row>
    <row r="13" spans="1:9" x14ac:dyDescent="0.2">
      <c r="G13" s="61" t="s">
        <v>467</v>
      </c>
      <c r="I13" s="13"/>
    </row>
    <row r="18" spans="1:9" ht="16.2" x14ac:dyDescent="0.2">
      <c r="A18" s="192" t="s">
        <v>212</v>
      </c>
      <c r="B18" s="192"/>
      <c r="C18" s="192"/>
      <c r="D18" s="192"/>
      <c r="E18" s="192"/>
      <c r="F18" s="192"/>
      <c r="G18" s="192"/>
      <c r="H18" s="192"/>
      <c r="I18" s="192"/>
    </row>
    <row r="23" spans="1:9" ht="13.5" customHeight="1" x14ac:dyDescent="0.2">
      <c r="A23" s="193" t="s">
        <v>489</v>
      </c>
      <c r="B23" s="193"/>
      <c r="C23" s="193"/>
      <c r="D23" s="193"/>
      <c r="E23" s="193"/>
      <c r="F23" s="193"/>
      <c r="G23" s="193"/>
      <c r="H23" s="193"/>
      <c r="I23" s="193"/>
    </row>
    <row r="24" spans="1:9" x14ac:dyDescent="0.2">
      <c r="A24" s="193"/>
      <c r="B24" s="193"/>
      <c r="C24" s="193"/>
      <c r="D24" s="193"/>
      <c r="E24" s="193"/>
      <c r="F24" s="193"/>
      <c r="G24" s="193"/>
      <c r="H24" s="193"/>
      <c r="I24" s="193"/>
    </row>
    <row r="25" spans="1:9" x14ac:dyDescent="0.2">
      <c r="A25" s="12"/>
      <c r="B25" s="12"/>
      <c r="C25" s="12"/>
      <c r="D25" s="12"/>
      <c r="E25" s="12"/>
      <c r="F25" s="12"/>
      <c r="G25" s="12"/>
      <c r="H25" s="12"/>
      <c r="I25" s="12"/>
    </row>
    <row r="28" spans="1:9" x14ac:dyDescent="0.2">
      <c r="A28" s="194" t="s">
        <v>0</v>
      </c>
      <c r="B28" s="194"/>
      <c r="C28" s="194"/>
      <c r="D28" s="194"/>
      <c r="E28" s="194"/>
      <c r="F28" s="194"/>
      <c r="G28" s="194"/>
      <c r="H28" s="194"/>
      <c r="I28" s="194"/>
    </row>
    <row r="29" spans="1:9" x14ac:dyDescent="0.2">
      <c r="A29" s="13"/>
      <c r="B29" s="13"/>
      <c r="C29" s="13"/>
      <c r="D29" s="13"/>
      <c r="E29" s="13"/>
      <c r="F29" s="13"/>
      <c r="G29" s="13"/>
      <c r="H29" s="13"/>
      <c r="I29" s="13"/>
    </row>
    <row r="32" spans="1:9" x14ac:dyDescent="0.2">
      <c r="B32" s="4" t="s">
        <v>1</v>
      </c>
      <c r="D32" s="4" t="s">
        <v>3</v>
      </c>
    </row>
    <row r="36" spans="2:2" x14ac:dyDescent="0.2">
      <c r="B36" s="4" t="s">
        <v>2</v>
      </c>
    </row>
  </sheetData>
  <mergeCells count="3">
    <mergeCell ref="A18:I18"/>
    <mergeCell ref="A23:I24"/>
    <mergeCell ref="A28:I2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showGridLines="0" view="pageBreakPreview" zoomScale="90" zoomScaleNormal="85" zoomScaleSheetLayoutView="90" workbookViewId="0">
      <selection activeCell="H1" sqref="H1"/>
    </sheetView>
  </sheetViews>
  <sheetFormatPr defaultColWidth="9" defaultRowHeight="13.2" x14ac:dyDescent="0.2"/>
  <cols>
    <col min="1" max="3" width="20.6640625" style="1" customWidth="1"/>
    <col min="4" max="7" width="15.6640625" style="1" customWidth="1"/>
    <col min="8" max="16384" width="9" style="1"/>
  </cols>
  <sheetData>
    <row r="1" spans="1:7" x14ac:dyDescent="0.2">
      <c r="A1" s="1" t="s">
        <v>189</v>
      </c>
    </row>
    <row r="3" spans="1:7" ht="16.2" x14ac:dyDescent="0.2">
      <c r="A3" s="195" t="s">
        <v>101</v>
      </c>
      <c r="B3" s="195"/>
      <c r="C3" s="195"/>
      <c r="D3" s="195"/>
      <c r="E3" s="195"/>
      <c r="F3" s="195"/>
      <c r="G3" s="195"/>
    </row>
    <row r="5" spans="1:7" ht="24.9" customHeight="1" x14ac:dyDescent="0.2">
      <c r="A5" s="196" t="s">
        <v>7</v>
      </c>
      <c r="B5" s="196"/>
      <c r="C5" s="196"/>
      <c r="D5" s="196" t="s">
        <v>16</v>
      </c>
      <c r="E5" s="196"/>
      <c r="F5" s="196"/>
      <c r="G5" s="196"/>
    </row>
    <row r="6" spans="1:7" ht="24.9" customHeight="1" x14ac:dyDescent="0.2">
      <c r="A6" s="3" t="s">
        <v>17</v>
      </c>
      <c r="B6" s="3" t="s">
        <v>30</v>
      </c>
      <c r="C6" s="3" t="s">
        <v>18</v>
      </c>
      <c r="D6" s="3" t="s">
        <v>17</v>
      </c>
      <c r="E6" s="3" t="s">
        <v>19</v>
      </c>
      <c r="F6" s="3" t="s">
        <v>20</v>
      </c>
      <c r="G6" s="3" t="s">
        <v>18</v>
      </c>
    </row>
    <row r="7" spans="1:7" ht="24.9" customHeight="1" x14ac:dyDescent="0.2">
      <c r="A7" s="197" t="s">
        <v>21</v>
      </c>
      <c r="B7" s="197" t="s">
        <v>22</v>
      </c>
      <c r="C7" s="198" t="s">
        <v>23</v>
      </c>
      <c r="D7" s="207" t="s">
        <v>24</v>
      </c>
      <c r="E7" s="199" t="s">
        <v>196</v>
      </c>
      <c r="F7" s="202" t="s">
        <v>25</v>
      </c>
      <c r="G7" s="204" t="s">
        <v>23</v>
      </c>
    </row>
    <row r="8" spans="1:7" ht="24.9" customHeight="1" x14ac:dyDescent="0.2">
      <c r="A8" s="197"/>
      <c r="B8" s="197"/>
      <c r="C8" s="198"/>
      <c r="D8" s="208"/>
      <c r="E8" s="200"/>
      <c r="F8" s="203"/>
      <c r="G8" s="205"/>
    </row>
    <row r="9" spans="1:7" ht="24.9" customHeight="1" x14ac:dyDescent="0.2">
      <c r="A9" s="197"/>
      <c r="B9" s="197"/>
      <c r="C9" s="197"/>
      <c r="D9" s="208"/>
      <c r="E9" s="201"/>
      <c r="F9" s="200"/>
      <c r="G9" s="206"/>
    </row>
    <row r="10" spans="1:7" ht="24.9" customHeight="1" x14ac:dyDescent="0.2">
      <c r="A10" s="197"/>
      <c r="B10" s="197"/>
      <c r="C10" s="197"/>
      <c r="D10" s="208"/>
      <c r="E10" s="221" t="s">
        <v>466</v>
      </c>
      <c r="F10" s="224"/>
      <c r="G10" s="224"/>
    </row>
    <row r="11" spans="1:7" ht="24.9" customHeight="1" x14ac:dyDescent="0.2">
      <c r="A11" s="197"/>
      <c r="B11" s="207" t="s">
        <v>27</v>
      </c>
      <c r="C11" s="197"/>
      <c r="D11" s="208"/>
      <c r="E11" s="222"/>
      <c r="F11" s="225"/>
      <c r="G11" s="225"/>
    </row>
    <row r="12" spans="1:7" ht="24.9" customHeight="1" x14ac:dyDescent="0.2">
      <c r="A12" s="197"/>
      <c r="B12" s="208"/>
      <c r="C12" s="197"/>
      <c r="D12" s="208"/>
      <c r="E12" s="223"/>
      <c r="F12" s="224"/>
      <c r="G12" s="224"/>
    </row>
    <row r="13" spans="1:7" ht="24.9" customHeight="1" x14ac:dyDescent="0.2">
      <c r="A13" s="197"/>
      <c r="B13" s="208"/>
      <c r="C13" s="197"/>
      <c r="D13" s="208"/>
      <c r="E13" s="208" t="s">
        <v>26</v>
      </c>
      <c r="F13" s="217"/>
      <c r="G13" s="217"/>
    </row>
    <row r="14" spans="1:7" ht="24.9" customHeight="1" x14ac:dyDescent="0.2">
      <c r="A14" s="197"/>
      <c r="B14" s="209"/>
      <c r="C14" s="197"/>
      <c r="D14" s="209"/>
      <c r="E14" s="209"/>
      <c r="F14" s="218"/>
      <c r="G14" s="218"/>
    </row>
    <row r="15" spans="1:7" ht="24.9" customHeight="1" x14ac:dyDescent="0.2">
      <c r="A15" s="197"/>
      <c r="B15" s="197" t="s">
        <v>28</v>
      </c>
      <c r="C15" s="197"/>
      <c r="D15" s="210" t="s">
        <v>8</v>
      </c>
      <c r="E15" s="211"/>
      <c r="F15" s="216"/>
      <c r="G15" s="216"/>
    </row>
    <row r="16" spans="1:7" ht="24.9" customHeight="1" x14ac:dyDescent="0.2">
      <c r="A16" s="197"/>
      <c r="B16" s="197"/>
      <c r="C16" s="197"/>
      <c r="D16" s="212"/>
      <c r="E16" s="213"/>
      <c r="F16" s="217"/>
      <c r="G16" s="217"/>
    </row>
    <row r="17" spans="1:7" ht="24.9" customHeight="1" x14ac:dyDescent="0.2">
      <c r="A17" s="197"/>
      <c r="B17" s="197"/>
      <c r="C17" s="197"/>
      <c r="D17" s="212"/>
      <c r="E17" s="213"/>
      <c r="F17" s="217"/>
      <c r="G17" s="217"/>
    </row>
    <row r="18" spans="1:7" ht="24.9" customHeight="1" x14ac:dyDescent="0.2">
      <c r="A18" s="197"/>
      <c r="B18" s="197"/>
      <c r="C18" s="197"/>
      <c r="D18" s="214"/>
      <c r="E18" s="215"/>
      <c r="F18" s="218"/>
      <c r="G18" s="218"/>
    </row>
    <row r="19" spans="1:7" ht="24.9" customHeight="1" x14ac:dyDescent="0.2">
      <c r="A19" s="3" t="s">
        <v>29</v>
      </c>
      <c r="B19" s="2"/>
      <c r="C19" s="2"/>
      <c r="D19" s="219" t="s">
        <v>29</v>
      </c>
      <c r="E19" s="220"/>
      <c r="F19" s="2"/>
      <c r="G19" s="2"/>
    </row>
  </sheetData>
  <mergeCells count="22">
    <mergeCell ref="D19:E19"/>
    <mergeCell ref="E10:E12"/>
    <mergeCell ref="F10:F12"/>
    <mergeCell ref="G10:G12"/>
    <mergeCell ref="G15:G18"/>
    <mergeCell ref="F13:F14"/>
    <mergeCell ref="G13:G14"/>
    <mergeCell ref="A3:G3"/>
    <mergeCell ref="A5:C5"/>
    <mergeCell ref="D5:G5"/>
    <mergeCell ref="A7:A18"/>
    <mergeCell ref="B7:B10"/>
    <mergeCell ref="C7:C18"/>
    <mergeCell ref="E7:E9"/>
    <mergeCell ref="F7:F9"/>
    <mergeCell ref="G7:G9"/>
    <mergeCell ref="B15:B18"/>
    <mergeCell ref="B11:B14"/>
    <mergeCell ref="D15:E18"/>
    <mergeCell ref="D7:D14"/>
    <mergeCell ref="E13:E14"/>
    <mergeCell ref="F15:F18"/>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39"/>
  <sheetViews>
    <sheetView showGridLines="0" view="pageBreakPreview" zoomScale="90" zoomScaleNormal="100" zoomScaleSheetLayoutView="90" workbookViewId="0">
      <selection activeCell="B25" sqref="B25"/>
    </sheetView>
  </sheetViews>
  <sheetFormatPr defaultColWidth="9" defaultRowHeight="13.2" x14ac:dyDescent="0.2"/>
  <cols>
    <col min="1" max="1" width="3.6640625" style="4" customWidth="1"/>
    <col min="2" max="2" width="84.6640625" style="4" customWidth="1"/>
    <col min="3" max="16384" width="9" style="4"/>
  </cols>
  <sheetData>
    <row r="1" spans="1:4" x14ac:dyDescent="0.2">
      <c r="A1" s="6" t="s">
        <v>139</v>
      </c>
      <c r="B1" s="48"/>
    </row>
    <row r="2" spans="1:4" x14ac:dyDescent="0.2">
      <c r="B2" s="63" t="s">
        <v>150</v>
      </c>
    </row>
    <row r="3" spans="1:4" x14ac:dyDescent="0.2">
      <c r="B3" s="63" t="s">
        <v>151</v>
      </c>
    </row>
    <row r="4" spans="1:4" x14ac:dyDescent="0.2">
      <c r="B4" s="7"/>
    </row>
    <row r="5" spans="1:4" x14ac:dyDescent="0.2">
      <c r="B5" s="61" t="s">
        <v>460</v>
      </c>
      <c r="C5" s="61"/>
      <c r="D5" s="61"/>
    </row>
    <row r="6" spans="1:4" x14ac:dyDescent="0.2">
      <c r="B6" s="61" t="s">
        <v>461</v>
      </c>
      <c r="C6" s="61"/>
      <c r="D6" s="61"/>
    </row>
    <row r="7" spans="1:4" x14ac:dyDescent="0.2">
      <c r="B7" s="48"/>
    </row>
    <row r="8" spans="1:4" x14ac:dyDescent="0.2">
      <c r="B8" s="48"/>
    </row>
    <row r="9" spans="1:4" x14ac:dyDescent="0.2">
      <c r="B9" s="5" t="s">
        <v>462</v>
      </c>
    </row>
    <row r="10" spans="1:4" x14ac:dyDescent="0.2">
      <c r="B10" s="8"/>
    </row>
    <row r="11" spans="1:4" x14ac:dyDescent="0.2">
      <c r="B11" s="48" t="s">
        <v>31</v>
      </c>
    </row>
    <row r="12" spans="1:4" ht="16.2" x14ac:dyDescent="0.2">
      <c r="A12" s="226" t="s">
        <v>214</v>
      </c>
      <c r="B12" s="226"/>
    </row>
    <row r="13" spans="1:4" x14ac:dyDescent="0.2">
      <c r="B13" s="9"/>
    </row>
    <row r="14" spans="1:4" x14ac:dyDescent="0.2">
      <c r="B14" s="48" t="s">
        <v>31</v>
      </c>
    </row>
    <row r="15" spans="1:4" ht="58.2" customHeight="1" x14ac:dyDescent="0.2">
      <c r="A15" s="227" t="s">
        <v>215</v>
      </c>
      <c r="B15" s="227"/>
    </row>
    <row r="16" spans="1:4" x14ac:dyDescent="0.2">
      <c r="B16" s="48"/>
    </row>
    <row r="17" spans="1:2" x14ac:dyDescent="0.2">
      <c r="B17" s="48"/>
    </row>
    <row r="18" spans="1:2" x14ac:dyDescent="0.2">
      <c r="B18" s="9" t="s">
        <v>32</v>
      </c>
    </row>
    <row r="19" spans="1:2" x14ac:dyDescent="0.2">
      <c r="B19" s="9"/>
    </row>
    <row r="20" spans="1:2" x14ac:dyDescent="0.2">
      <c r="B20" s="48"/>
    </row>
    <row r="21" spans="1:2" ht="39.6" x14ac:dyDescent="0.2">
      <c r="A21" s="10" t="s">
        <v>34</v>
      </c>
      <c r="B21" s="11" t="s">
        <v>488</v>
      </c>
    </row>
    <row r="22" spans="1:2" x14ac:dyDescent="0.2">
      <c r="B22" s="48"/>
    </row>
    <row r="23" spans="1:2" ht="39.6" x14ac:dyDescent="0.2">
      <c r="A23" s="10" t="s">
        <v>35</v>
      </c>
      <c r="B23" s="11" t="s">
        <v>33</v>
      </c>
    </row>
    <row r="24" spans="1:2" x14ac:dyDescent="0.2">
      <c r="B24" s="48"/>
    </row>
    <row r="25" spans="1:2" x14ac:dyDescent="0.2">
      <c r="B25" s="11" t="s">
        <v>492</v>
      </c>
    </row>
    <row r="26" spans="1:2" x14ac:dyDescent="0.2">
      <c r="A26" s="10"/>
      <c r="B26" s="11" t="s">
        <v>463</v>
      </c>
    </row>
    <row r="27" spans="1:2" x14ac:dyDescent="0.2">
      <c r="A27" s="10"/>
      <c r="B27" s="11" t="s">
        <v>464</v>
      </c>
    </row>
    <row r="28" spans="1:2" x14ac:dyDescent="0.2">
      <c r="A28" s="10"/>
      <c r="B28" s="11" t="s">
        <v>465</v>
      </c>
    </row>
    <row r="29" spans="1:2" x14ac:dyDescent="0.2">
      <c r="A29" s="10"/>
      <c r="B29" s="11"/>
    </row>
    <row r="30" spans="1:2" x14ac:dyDescent="0.2">
      <c r="A30" s="10" t="s">
        <v>36</v>
      </c>
      <c r="B30" s="47" t="s">
        <v>37</v>
      </c>
    </row>
    <row r="31" spans="1:2" x14ac:dyDescent="0.2">
      <c r="A31" s="49" t="s">
        <v>38</v>
      </c>
      <c r="B31" s="50" t="s">
        <v>146</v>
      </c>
    </row>
    <row r="32" spans="1:2" ht="108.6" customHeight="1" x14ac:dyDescent="0.2">
      <c r="A32" s="49" t="s">
        <v>39</v>
      </c>
      <c r="B32" s="50" t="s">
        <v>40</v>
      </c>
    </row>
    <row r="33" spans="1:2" ht="26.4" x14ac:dyDescent="0.2">
      <c r="A33" s="49" t="s">
        <v>41</v>
      </c>
      <c r="B33" s="50" t="s">
        <v>42</v>
      </c>
    </row>
    <row r="34" spans="1:2" ht="26.4" x14ac:dyDescent="0.2">
      <c r="A34" s="49" t="s">
        <v>43</v>
      </c>
      <c r="B34" s="50" t="s">
        <v>124</v>
      </c>
    </row>
    <row r="35" spans="1:2" ht="26.4" x14ac:dyDescent="0.2">
      <c r="A35" s="49" t="s">
        <v>44</v>
      </c>
      <c r="B35" s="50" t="s">
        <v>125</v>
      </c>
    </row>
    <row r="36" spans="1:2" ht="26.4" x14ac:dyDescent="0.2">
      <c r="A36" s="49" t="s">
        <v>45</v>
      </c>
      <c r="B36" s="50" t="s">
        <v>46</v>
      </c>
    </row>
    <row r="37" spans="1:2" ht="39.6" x14ac:dyDescent="0.2">
      <c r="A37" s="49" t="s">
        <v>142</v>
      </c>
      <c r="B37" s="50" t="s">
        <v>145</v>
      </c>
    </row>
    <row r="38" spans="1:2" ht="40.5" customHeight="1" x14ac:dyDescent="0.2">
      <c r="A38" s="49" t="s">
        <v>143</v>
      </c>
      <c r="B38" s="228" t="s">
        <v>144</v>
      </c>
    </row>
    <row r="39" spans="1:2" x14ac:dyDescent="0.2">
      <c r="A39" s="51"/>
      <c r="B39" s="228"/>
    </row>
  </sheetData>
  <mergeCells count="3">
    <mergeCell ref="A12:B12"/>
    <mergeCell ref="A15:B15"/>
    <mergeCell ref="B38:B39"/>
  </mergeCells>
  <phoneticPr fontId="8"/>
  <printOptions horizontalCentered="1"/>
  <pageMargins left="0.70866141732283472" right="0.70866141732283472" top="0.74803149606299213" bottom="0.55118110236220474"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40"/>
  <sheetViews>
    <sheetView showGridLines="0" view="pageBreakPreview" zoomScale="90" zoomScaleNormal="100" zoomScaleSheetLayoutView="90" workbookViewId="0">
      <selection activeCell="O30" sqref="O30"/>
    </sheetView>
  </sheetViews>
  <sheetFormatPr defaultRowHeight="13.5" customHeight="1" x14ac:dyDescent="0.2"/>
  <cols>
    <col min="1" max="4" width="2.6640625" style="61" customWidth="1"/>
    <col min="5" max="5" width="15.6640625" style="61" customWidth="1"/>
    <col min="6" max="6" width="10.6640625" style="61" customWidth="1"/>
    <col min="7" max="7" width="14.6640625" style="61" customWidth="1"/>
    <col min="8" max="8" width="28.21875" style="61" customWidth="1"/>
    <col min="9" max="9" width="8.6640625" style="61" customWidth="1"/>
    <col min="10" max="256" width="9" style="61"/>
    <col min="257" max="260" width="2.6640625" style="61" customWidth="1"/>
    <col min="261" max="261" width="15.6640625" style="61" customWidth="1"/>
    <col min="262" max="262" width="10.6640625" style="61" customWidth="1"/>
    <col min="263" max="263" width="14.6640625" style="61" customWidth="1"/>
    <col min="264" max="264" width="40.6640625" style="61" customWidth="1"/>
    <col min="265" max="265" width="8.6640625" style="61" customWidth="1"/>
    <col min="266" max="512" width="9" style="61"/>
    <col min="513" max="516" width="2.6640625" style="61" customWidth="1"/>
    <col min="517" max="517" width="15.6640625" style="61" customWidth="1"/>
    <col min="518" max="518" width="10.6640625" style="61" customWidth="1"/>
    <col min="519" max="519" width="14.6640625" style="61" customWidth="1"/>
    <col min="520" max="520" width="40.6640625" style="61" customWidth="1"/>
    <col min="521" max="521" width="8.6640625" style="61" customWidth="1"/>
    <col min="522" max="768" width="9" style="61"/>
    <col min="769" max="772" width="2.6640625" style="61" customWidth="1"/>
    <col min="773" max="773" width="15.6640625" style="61" customWidth="1"/>
    <col min="774" max="774" width="10.6640625" style="61" customWidth="1"/>
    <col min="775" max="775" width="14.6640625" style="61" customWidth="1"/>
    <col min="776" max="776" width="40.6640625" style="61" customWidth="1"/>
    <col min="777" max="777" width="8.6640625" style="61" customWidth="1"/>
    <col min="778" max="1024" width="9" style="61"/>
    <col min="1025" max="1028" width="2.6640625" style="61" customWidth="1"/>
    <col min="1029" max="1029" width="15.6640625" style="61" customWidth="1"/>
    <col min="1030" max="1030" width="10.6640625" style="61" customWidth="1"/>
    <col min="1031" max="1031" width="14.6640625" style="61" customWidth="1"/>
    <col min="1032" max="1032" width="40.6640625" style="61" customWidth="1"/>
    <col min="1033" max="1033" width="8.6640625" style="61" customWidth="1"/>
    <col min="1034" max="1280" width="9" style="61"/>
    <col min="1281" max="1284" width="2.6640625" style="61" customWidth="1"/>
    <col min="1285" max="1285" width="15.6640625" style="61" customWidth="1"/>
    <col min="1286" max="1286" width="10.6640625" style="61" customWidth="1"/>
    <col min="1287" max="1287" width="14.6640625" style="61" customWidth="1"/>
    <col min="1288" max="1288" width="40.6640625" style="61" customWidth="1"/>
    <col min="1289" max="1289" width="8.6640625" style="61" customWidth="1"/>
    <col min="1290" max="1536" width="9" style="61"/>
    <col min="1537" max="1540" width="2.6640625" style="61" customWidth="1"/>
    <col min="1541" max="1541" width="15.6640625" style="61" customWidth="1"/>
    <col min="1542" max="1542" width="10.6640625" style="61" customWidth="1"/>
    <col min="1543" max="1543" width="14.6640625" style="61" customWidth="1"/>
    <col min="1544" max="1544" width="40.6640625" style="61" customWidth="1"/>
    <col min="1545" max="1545" width="8.6640625" style="61" customWidth="1"/>
    <col min="1546" max="1792" width="9" style="61"/>
    <col min="1793" max="1796" width="2.6640625" style="61" customWidth="1"/>
    <col min="1797" max="1797" width="15.6640625" style="61" customWidth="1"/>
    <col min="1798" max="1798" width="10.6640625" style="61" customWidth="1"/>
    <col min="1799" max="1799" width="14.6640625" style="61" customWidth="1"/>
    <col min="1800" max="1800" width="40.6640625" style="61" customWidth="1"/>
    <col min="1801" max="1801" width="8.6640625" style="61" customWidth="1"/>
    <col min="1802" max="2048" width="9" style="61"/>
    <col min="2049" max="2052" width="2.6640625" style="61" customWidth="1"/>
    <col min="2053" max="2053" width="15.6640625" style="61" customWidth="1"/>
    <col min="2054" max="2054" width="10.6640625" style="61" customWidth="1"/>
    <col min="2055" max="2055" width="14.6640625" style="61" customWidth="1"/>
    <col min="2056" max="2056" width="40.6640625" style="61" customWidth="1"/>
    <col min="2057" max="2057" width="8.6640625" style="61" customWidth="1"/>
    <col min="2058" max="2304" width="9" style="61"/>
    <col min="2305" max="2308" width="2.6640625" style="61" customWidth="1"/>
    <col min="2309" max="2309" width="15.6640625" style="61" customWidth="1"/>
    <col min="2310" max="2310" width="10.6640625" style="61" customWidth="1"/>
    <col min="2311" max="2311" width="14.6640625" style="61" customWidth="1"/>
    <col min="2312" max="2312" width="40.6640625" style="61" customWidth="1"/>
    <col min="2313" max="2313" width="8.6640625" style="61" customWidth="1"/>
    <col min="2314" max="2560" width="9" style="61"/>
    <col min="2561" max="2564" width="2.6640625" style="61" customWidth="1"/>
    <col min="2565" max="2565" width="15.6640625" style="61" customWidth="1"/>
    <col min="2566" max="2566" width="10.6640625" style="61" customWidth="1"/>
    <col min="2567" max="2567" width="14.6640625" style="61" customWidth="1"/>
    <col min="2568" max="2568" width="40.6640625" style="61" customWidth="1"/>
    <col min="2569" max="2569" width="8.6640625" style="61" customWidth="1"/>
    <col min="2570" max="2816" width="9" style="61"/>
    <col min="2817" max="2820" width="2.6640625" style="61" customWidth="1"/>
    <col min="2821" max="2821" width="15.6640625" style="61" customWidth="1"/>
    <col min="2822" max="2822" width="10.6640625" style="61" customWidth="1"/>
    <col min="2823" max="2823" width="14.6640625" style="61" customWidth="1"/>
    <col min="2824" max="2824" width="40.6640625" style="61" customWidth="1"/>
    <col min="2825" max="2825" width="8.6640625" style="61" customWidth="1"/>
    <col min="2826" max="3072" width="9" style="61"/>
    <col min="3073" max="3076" width="2.6640625" style="61" customWidth="1"/>
    <col min="3077" max="3077" width="15.6640625" style="61" customWidth="1"/>
    <col min="3078" max="3078" width="10.6640625" style="61" customWidth="1"/>
    <col min="3079" max="3079" width="14.6640625" style="61" customWidth="1"/>
    <col min="3080" max="3080" width="40.6640625" style="61" customWidth="1"/>
    <col min="3081" max="3081" width="8.6640625" style="61" customWidth="1"/>
    <col min="3082" max="3328" width="9" style="61"/>
    <col min="3329" max="3332" width="2.6640625" style="61" customWidth="1"/>
    <col min="3333" max="3333" width="15.6640625" style="61" customWidth="1"/>
    <col min="3334" max="3334" width="10.6640625" style="61" customWidth="1"/>
    <col min="3335" max="3335" width="14.6640625" style="61" customWidth="1"/>
    <col min="3336" max="3336" width="40.6640625" style="61" customWidth="1"/>
    <col min="3337" max="3337" width="8.6640625" style="61" customWidth="1"/>
    <col min="3338" max="3584" width="9" style="61"/>
    <col min="3585" max="3588" width="2.6640625" style="61" customWidth="1"/>
    <col min="3589" max="3589" width="15.6640625" style="61" customWidth="1"/>
    <col min="3590" max="3590" width="10.6640625" style="61" customWidth="1"/>
    <col min="3591" max="3591" width="14.6640625" style="61" customWidth="1"/>
    <col min="3592" max="3592" width="40.6640625" style="61" customWidth="1"/>
    <col min="3593" max="3593" width="8.6640625" style="61" customWidth="1"/>
    <col min="3594" max="3840" width="9" style="61"/>
    <col min="3841" max="3844" width="2.6640625" style="61" customWidth="1"/>
    <col min="3845" max="3845" width="15.6640625" style="61" customWidth="1"/>
    <col min="3846" max="3846" width="10.6640625" style="61" customWidth="1"/>
    <col min="3847" max="3847" width="14.6640625" style="61" customWidth="1"/>
    <col min="3848" max="3848" width="40.6640625" style="61" customWidth="1"/>
    <col min="3849" max="3849" width="8.6640625" style="61" customWidth="1"/>
    <col min="3850" max="4096" width="9" style="61"/>
    <col min="4097" max="4100" width="2.6640625" style="61" customWidth="1"/>
    <col min="4101" max="4101" width="15.6640625" style="61" customWidth="1"/>
    <col min="4102" max="4102" width="10.6640625" style="61" customWidth="1"/>
    <col min="4103" max="4103" width="14.6640625" style="61" customWidth="1"/>
    <col min="4104" max="4104" width="40.6640625" style="61" customWidth="1"/>
    <col min="4105" max="4105" width="8.6640625" style="61" customWidth="1"/>
    <col min="4106" max="4352" width="9" style="61"/>
    <col min="4353" max="4356" width="2.6640625" style="61" customWidth="1"/>
    <col min="4357" max="4357" width="15.6640625" style="61" customWidth="1"/>
    <col min="4358" max="4358" width="10.6640625" style="61" customWidth="1"/>
    <col min="4359" max="4359" width="14.6640625" style="61" customWidth="1"/>
    <col min="4360" max="4360" width="40.6640625" style="61" customWidth="1"/>
    <col min="4361" max="4361" width="8.6640625" style="61" customWidth="1"/>
    <col min="4362" max="4608" width="9" style="61"/>
    <col min="4609" max="4612" width="2.6640625" style="61" customWidth="1"/>
    <col min="4613" max="4613" width="15.6640625" style="61" customWidth="1"/>
    <col min="4614" max="4614" width="10.6640625" style="61" customWidth="1"/>
    <col min="4615" max="4615" width="14.6640625" style="61" customWidth="1"/>
    <col min="4616" max="4616" width="40.6640625" style="61" customWidth="1"/>
    <col min="4617" max="4617" width="8.6640625" style="61" customWidth="1"/>
    <col min="4618" max="4864" width="9" style="61"/>
    <col min="4865" max="4868" width="2.6640625" style="61" customWidth="1"/>
    <col min="4869" max="4869" width="15.6640625" style="61" customWidth="1"/>
    <col min="4870" max="4870" width="10.6640625" style="61" customWidth="1"/>
    <col min="4871" max="4871" width="14.6640625" style="61" customWidth="1"/>
    <col min="4872" max="4872" width="40.6640625" style="61" customWidth="1"/>
    <col min="4873" max="4873" width="8.6640625" style="61" customWidth="1"/>
    <col min="4874" max="5120" width="9" style="61"/>
    <col min="5121" max="5124" width="2.6640625" style="61" customWidth="1"/>
    <col min="5125" max="5125" width="15.6640625" style="61" customWidth="1"/>
    <col min="5126" max="5126" width="10.6640625" style="61" customWidth="1"/>
    <col min="5127" max="5127" width="14.6640625" style="61" customWidth="1"/>
    <col min="5128" max="5128" width="40.6640625" style="61" customWidth="1"/>
    <col min="5129" max="5129" width="8.6640625" style="61" customWidth="1"/>
    <col min="5130" max="5376" width="9" style="61"/>
    <col min="5377" max="5380" width="2.6640625" style="61" customWidth="1"/>
    <col min="5381" max="5381" width="15.6640625" style="61" customWidth="1"/>
    <col min="5382" max="5382" width="10.6640625" style="61" customWidth="1"/>
    <col min="5383" max="5383" width="14.6640625" style="61" customWidth="1"/>
    <col min="5384" max="5384" width="40.6640625" style="61" customWidth="1"/>
    <col min="5385" max="5385" width="8.6640625" style="61" customWidth="1"/>
    <col min="5386" max="5632" width="9" style="61"/>
    <col min="5633" max="5636" width="2.6640625" style="61" customWidth="1"/>
    <col min="5637" max="5637" width="15.6640625" style="61" customWidth="1"/>
    <col min="5638" max="5638" width="10.6640625" style="61" customWidth="1"/>
    <col min="5639" max="5639" width="14.6640625" style="61" customWidth="1"/>
    <col min="5640" max="5640" width="40.6640625" style="61" customWidth="1"/>
    <col min="5641" max="5641" width="8.6640625" style="61" customWidth="1"/>
    <col min="5642" max="5888" width="9" style="61"/>
    <col min="5889" max="5892" width="2.6640625" style="61" customWidth="1"/>
    <col min="5893" max="5893" width="15.6640625" style="61" customWidth="1"/>
    <col min="5894" max="5894" width="10.6640625" style="61" customWidth="1"/>
    <col min="5895" max="5895" width="14.6640625" style="61" customWidth="1"/>
    <col min="5896" max="5896" width="40.6640625" style="61" customWidth="1"/>
    <col min="5897" max="5897" width="8.6640625" style="61" customWidth="1"/>
    <col min="5898" max="6144" width="9" style="61"/>
    <col min="6145" max="6148" width="2.6640625" style="61" customWidth="1"/>
    <col min="6149" max="6149" width="15.6640625" style="61" customWidth="1"/>
    <col min="6150" max="6150" width="10.6640625" style="61" customWidth="1"/>
    <col min="6151" max="6151" width="14.6640625" style="61" customWidth="1"/>
    <col min="6152" max="6152" width="40.6640625" style="61" customWidth="1"/>
    <col min="6153" max="6153" width="8.6640625" style="61" customWidth="1"/>
    <col min="6154" max="6400" width="9" style="61"/>
    <col min="6401" max="6404" width="2.6640625" style="61" customWidth="1"/>
    <col min="6405" max="6405" width="15.6640625" style="61" customWidth="1"/>
    <col min="6406" max="6406" width="10.6640625" style="61" customWidth="1"/>
    <col min="6407" max="6407" width="14.6640625" style="61" customWidth="1"/>
    <col min="6408" max="6408" width="40.6640625" style="61" customWidth="1"/>
    <col min="6409" max="6409" width="8.6640625" style="61" customWidth="1"/>
    <col min="6410" max="6656" width="9" style="61"/>
    <col min="6657" max="6660" width="2.6640625" style="61" customWidth="1"/>
    <col min="6661" max="6661" width="15.6640625" style="61" customWidth="1"/>
    <col min="6662" max="6662" width="10.6640625" style="61" customWidth="1"/>
    <col min="6663" max="6663" width="14.6640625" style="61" customWidth="1"/>
    <col min="6664" max="6664" width="40.6640625" style="61" customWidth="1"/>
    <col min="6665" max="6665" width="8.6640625" style="61" customWidth="1"/>
    <col min="6666" max="6912" width="9" style="61"/>
    <col min="6913" max="6916" width="2.6640625" style="61" customWidth="1"/>
    <col min="6917" max="6917" width="15.6640625" style="61" customWidth="1"/>
    <col min="6918" max="6918" width="10.6640625" style="61" customWidth="1"/>
    <col min="6919" max="6919" width="14.6640625" style="61" customWidth="1"/>
    <col min="6920" max="6920" width="40.6640625" style="61" customWidth="1"/>
    <col min="6921" max="6921" width="8.6640625" style="61" customWidth="1"/>
    <col min="6922" max="7168" width="9" style="61"/>
    <col min="7169" max="7172" width="2.6640625" style="61" customWidth="1"/>
    <col min="7173" max="7173" width="15.6640625" style="61" customWidth="1"/>
    <col min="7174" max="7174" width="10.6640625" style="61" customWidth="1"/>
    <col min="7175" max="7175" width="14.6640625" style="61" customWidth="1"/>
    <col min="7176" max="7176" width="40.6640625" style="61" customWidth="1"/>
    <col min="7177" max="7177" width="8.6640625" style="61" customWidth="1"/>
    <col min="7178" max="7424" width="9" style="61"/>
    <col min="7425" max="7428" width="2.6640625" style="61" customWidth="1"/>
    <col min="7429" max="7429" width="15.6640625" style="61" customWidth="1"/>
    <col min="7430" max="7430" width="10.6640625" style="61" customWidth="1"/>
    <col min="7431" max="7431" width="14.6640625" style="61" customWidth="1"/>
    <col min="7432" max="7432" width="40.6640625" style="61" customWidth="1"/>
    <col min="7433" max="7433" width="8.6640625" style="61" customWidth="1"/>
    <col min="7434" max="7680" width="9" style="61"/>
    <col min="7681" max="7684" width="2.6640625" style="61" customWidth="1"/>
    <col min="7685" max="7685" width="15.6640625" style="61" customWidth="1"/>
    <col min="7686" max="7686" width="10.6640625" style="61" customWidth="1"/>
    <col min="7687" max="7687" width="14.6640625" style="61" customWidth="1"/>
    <col min="7688" max="7688" width="40.6640625" style="61" customWidth="1"/>
    <col min="7689" max="7689" width="8.6640625" style="61" customWidth="1"/>
    <col min="7690" max="7936" width="9" style="61"/>
    <col min="7937" max="7940" width="2.6640625" style="61" customWidth="1"/>
    <col min="7941" max="7941" width="15.6640625" style="61" customWidth="1"/>
    <col min="7942" max="7942" width="10.6640625" style="61" customWidth="1"/>
    <col min="7943" max="7943" width="14.6640625" style="61" customWidth="1"/>
    <col min="7944" max="7944" width="40.6640625" style="61" customWidth="1"/>
    <col min="7945" max="7945" width="8.6640625" style="61" customWidth="1"/>
    <col min="7946" max="8192" width="9" style="61"/>
    <col min="8193" max="8196" width="2.6640625" style="61" customWidth="1"/>
    <col min="8197" max="8197" width="15.6640625" style="61" customWidth="1"/>
    <col min="8198" max="8198" width="10.6640625" style="61" customWidth="1"/>
    <col min="8199" max="8199" width="14.6640625" style="61" customWidth="1"/>
    <col min="8200" max="8200" width="40.6640625" style="61" customWidth="1"/>
    <col min="8201" max="8201" width="8.6640625" style="61" customWidth="1"/>
    <col min="8202" max="8448" width="9" style="61"/>
    <col min="8449" max="8452" width="2.6640625" style="61" customWidth="1"/>
    <col min="8453" max="8453" width="15.6640625" style="61" customWidth="1"/>
    <col min="8454" max="8454" width="10.6640625" style="61" customWidth="1"/>
    <col min="8455" max="8455" width="14.6640625" style="61" customWidth="1"/>
    <col min="8456" max="8456" width="40.6640625" style="61" customWidth="1"/>
    <col min="8457" max="8457" width="8.6640625" style="61" customWidth="1"/>
    <col min="8458" max="8704" width="9" style="61"/>
    <col min="8705" max="8708" width="2.6640625" style="61" customWidth="1"/>
    <col min="8709" max="8709" width="15.6640625" style="61" customWidth="1"/>
    <col min="8710" max="8710" width="10.6640625" style="61" customWidth="1"/>
    <col min="8711" max="8711" width="14.6640625" style="61" customWidth="1"/>
    <col min="8712" max="8712" width="40.6640625" style="61" customWidth="1"/>
    <col min="8713" max="8713" width="8.6640625" style="61" customWidth="1"/>
    <col min="8714" max="8960" width="9" style="61"/>
    <col min="8961" max="8964" width="2.6640625" style="61" customWidth="1"/>
    <col min="8965" max="8965" width="15.6640625" style="61" customWidth="1"/>
    <col min="8966" max="8966" width="10.6640625" style="61" customWidth="1"/>
    <col min="8967" max="8967" width="14.6640625" style="61" customWidth="1"/>
    <col min="8968" max="8968" width="40.6640625" style="61" customWidth="1"/>
    <col min="8969" max="8969" width="8.6640625" style="61" customWidth="1"/>
    <col min="8970" max="9216" width="9" style="61"/>
    <col min="9217" max="9220" width="2.6640625" style="61" customWidth="1"/>
    <col min="9221" max="9221" width="15.6640625" style="61" customWidth="1"/>
    <col min="9222" max="9222" width="10.6640625" style="61" customWidth="1"/>
    <col min="9223" max="9223" width="14.6640625" style="61" customWidth="1"/>
    <col min="9224" max="9224" width="40.6640625" style="61" customWidth="1"/>
    <col min="9225" max="9225" width="8.6640625" style="61" customWidth="1"/>
    <col min="9226" max="9472" width="9" style="61"/>
    <col min="9473" max="9476" width="2.6640625" style="61" customWidth="1"/>
    <col min="9477" max="9477" width="15.6640625" style="61" customWidth="1"/>
    <col min="9478" max="9478" width="10.6640625" style="61" customWidth="1"/>
    <col min="9479" max="9479" width="14.6640625" style="61" customWidth="1"/>
    <col min="9480" max="9480" width="40.6640625" style="61" customWidth="1"/>
    <col min="9481" max="9481" width="8.6640625" style="61" customWidth="1"/>
    <col min="9482" max="9728" width="9" style="61"/>
    <col min="9729" max="9732" width="2.6640625" style="61" customWidth="1"/>
    <col min="9733" max="9733" width="15.6640625" style="61" customWidth="1"/>
    <col min="9734" max="9734" width="10.6640625" style="61" customWidth="1"/>
    <col min="9735" max="9735" width="14.6640625" style="61" customWidth="1"/>
    <col min="9736" max="9736" width="40.6640625" style="61" customWidth="1"/>
    <col min="9737" max="9737" width="8.6640625" style="61" customWidth="1"/>
    <col min="9738" max="9984" width="9" style="61"/>
    <col min="9985" max="9988" width="2.6640625" style="61" customWidth="1"/>
    <col min="9989" max="9989" width="15.6640625" style="61" customWidth="1"/>
    <col min="9990" max="9990" width="10.6640625" style="61" customWidth="1"/>
    <col min="9991" max="9991" width="14.6640625" style="61" customWidth="1"/>
    <col min="9992" max="9992" width="40.6640625" style="61" customWidth="1"/>
    <col min="9993" max="9993" width="8.6640625" style="61" customWidth="1"/>
    <col min="9994" max="10240" width="9" style="61"/>
    <col min="10241" max="10244" width="2.6640625" style="61" customWidth="1"/>
    <col min="10245" max="10245" width="15.6640625" style="61" customWidth="1"/>
    <col min="10246" max="10246" width="10.6640625" style="61" customWidth="1"/>
    <col min="10247" max="10247" width="14.6640625" style="61" customWidth="1"/>
    <col min="10248" max="10248" width="40.6640625" style="61" customWidth="1"/>
    <col min="10249" max="10249" width="8.6640625" style="61" customWidth="1"/>
    <col min="10250" max="10496" width="9" style="61"/>
    <col min="10497" max="10500" width="2.6640625" style="61" customWidth="1"/>
    <col min="10501" max="10501" width="15.6640625" style="61" customWidth="1"/>
    <col min="10502" max="10502" width="10.6640625" style="61" customWidth="1"/>
    <col min="10503" max="10503" width="14.6640625" style="61" customWidth="1"/>
    <col min="10504" max="10504" width="40.6640625" style="61" customWidth="1"/>
    <col min="10505" max="10505" width="8.6640625" style="61" customWidth="1"/>
    <col min="10506" max="10752" width="9" style="61"/>
    <col min="10753" max="10756" width="2.6640625" style="61" customWidth="1"/>
    <col min="10757" max="10757" width="15.6640625" style="61" customWidth="1"/>
    <col min="10758" max="10758" width="10.6640625" style="61" customWidth="1"/>
    <col min="10759" max="10759" width="14.6640625" style="61" customWidth="1"/>
    <col min="10760" max="10760" width="40.6640625" style="61" customWidth="1"/>
    <col min="10761" max="10761" width="8.6640625" style="61" customWidth="1"/>
    <col min="10762" max="11008" width="9" style="61"/>
    <col min="11009" max="11012" width="2.6640625" style="61" customWidth="1"/>
    <col min="11013" max="11013" width="15.6640625" style="61" customWidth="1"/>
    <col min="11014" max="11014" width="10.6640625" style="61" customWidth="1"/>
    <col min="11015" max="11015" width="14.6640625" style="61" customWidth="1"/>
    <col min="11016" max="11016" width="40.6640625" style="61" customWidth="1"/>
    <col min="11017" max="11017" width="8.6640625" style="61" customWidth="1"/>
    <col min="11018" max="11264" width="9" style="61"/>
    <col min="11265" max="11268" width="2.6640625" style="61" customWidth="1"/>
    <col min="11269" max="11269" width="15.6640625" style="61" customWidth="1"/>
    <col min="11270" max="11270" width="10.6640625" style="61" customWidth="1"/>
    <col min="11271" max="11271" width="14.6640625" style="61" customWidth="1"/>
    <col min="11272" max="11272" width="40.6640625" style="61" customWidth="1"/>
    <col min="11273" max="11273" width="8.6640625" style="61" customWidth="1"/>
    <col min="11274" max="11520" width="9" style="61"/>
    <col min="11521" max="11524" width="2.6640625" style="61" customWidth="1"/>
    <col min="11525" max="11525" width="15.6640625" style="61" customWidth="1"/>
    <col min="11526" max="11526" width="10.6640625" style="61" customWidth="1"/>
    <col min="11527" max="11527" width="14.6640625" style="61" customWidth="1"/>
    <col min="11528" max="11528" width="40.6640625" style="61" customWidth="1"/>
    <col min="11529" max="11529" width="8.6640625" style="61" customWidth="1"/>
    <col min="11530" max="11776" width="9" style="61"/>
    <col min="11777" max="11780" width="2.6640625" style="61" customWidth="1"/>
    <col min="11781" max="11781" width="15.6640625" style="61" customWidth="1"/>
    <col min="11782" max="11782" width="10.6640625" style="61" customWidth="1"/>
    <col min="11783" max="11783" width="14.6640625" style="61" customWidth="1"/>
    <col min="11784" max="11784" width="40.6640625" style="61" customWidth="1"/>
    <col min="11785" max="11785" width="8.6640625" style="61" customWidth="1"/>
    <col min="11786" max="12032" width="9" style="61"/>
    <col min="12033" max="12036" width="2.6640625" style="61" customWidth="1"/>
    <col min="12037" max="12037" width="15.6640625" style="61" customWidth="1"/>
    <col min="12038" max="12038" width="10.6640625" style="61" customWidth="1"/>
    <col min="12039" max="12039" width="14.6640625" style="61" customWidth="1"/>
    <col min="12040" max="12040" width="40.6640625" style="61" customWidth="1"/>
    <col min="12041" max="12041" width="8.6640625" style="61" customWidth="1"/>
    <col min="12042" max="12288" width="9" style="61"/>
    <col min="12289" max="12292" width="2.6640625" style="61" customWidth="1"/>
    <col min="12293" max="12293" width="15.6640625" style="61" customWidth="1"/>
    <col min="12294" max="12294" width="10.6640625" style="61" customWidth="1"/>
    <col min="12295" max="12295" width="14.6640625" style="61" customWidth="1"/>
    <col min="12296" max="12296" width="40.6640625" style="61" customWidth="1"/>
    <col min="12297" max="12297" width="8.6640625" style="61" customWidth="1"/>
    <col min="12298" max="12544" width="9" style="61"/>
    <col min="12545" max="12548" width="2.6640625" style="61" customWidth="1"/>
    <col min="12549" max="12549" width="15.6640625" style="61" customWidth="1"/>
    <col min="12550" max="12550" width="10.6640625" style="61" customWidth="1"/>
    <col min="12551" max="12551" width="14.6640625" style="61" customWidth="1"/>
    <col min="12552" max="12552" width="40.6640625" style="61" customWidth="1"/>
    <col min="12553" max="12553" width="8.6640625" style="61" customWidth="1"/>
    <col min="12554" max="12800" width="9" style="61"/>
    <col min="12801" max="12804" width="2.6640625" style="61" customWidth="1"/>
    <col min="12805" max="12805" width="15.6640625" style="61" customWidth="1"/>
    <col min="12806" max="12806" width="10.6640625" style="61" customWidth="1"/>
    <col min="12807" max="12807" width="14.6640625" style="61" customWidth="1"/>
    <col min="12808" max="12808" width="40.6640625" style="61" customWidth="1"/>
    <col min="12809" max="12809" width="8.6640625" style="61" customWidth="1"/>
    <col min="12810" max="13056" width="9" style="61"/>
    <col min="13057" max="13060" width="2.6640625" style="61" customWidth="1"/>
    <col min="13061" max="13061" width="15.6640625" style="61" customWidth="1"/>
    <col min="13062" max="13062" width="10.6640625" style="61" customWidth="1"/>
    <col min="13063" max="13063" width="14.6640625" style="61" customWidth="1"/>
    <col min="13064" max="13064" width="40.6640625" style="61" customWidth="1"/>
    <col min="13065" max="13065" width="8.6640625" style="61" customWidth="1"/>
    <col min="13066" max="13312" width="9" style="61"/>
    <col min="13313" max="13316" width="2.6640625" style="61" customWidth="1"/>
    <col min="13317" max="13317" width="15.6640625" style="61" customWidth="1"/>
    <col min="13318" max="13318" width="10.6640625" style="61" customWidth="1"/>
    <col min="13319" max="13319" width="14.6640625" style="61" customWidth="1"/>
    <col min="13320" max="13320" width="40.6640625" style="61" customWidth="1"/>
    <col min="13321" max="13321" width="8.6640625" style="61" customWidth="1"/>
    <col min="13322" max="13568" width="9" style="61"/>
    <col min="13569" max="13572" width="2.6640625" style="61" customWidth="1"/>
    <col min="13573" max="13573" width="15.6640625" style="61" customWidth="1"/>
    <col min="13574" max="13574" width="10.6640625" style="61" customWidth="1"/>
    <col min="13575" max="13575" width="14.6640625" style="61" customWidth="1"/>
    <col min="13576" max="13576" width="40.6640625" style="61" customWidth="1"/>
    <col min="13577" max="13577" width="8.6640625" style="61" customWidth="1"/>
    <col min="13578" max="13824" width="9" style="61"/>
    <col min="13825" max="13828" width="2.6640625" style="61" customWidth="1"/>
    <col min="13829" max="13829" width="15.6640625" style="61" customWidth="1"/>
    <col min="13830" max="13830" width="10.6640625" style="61" customWidth="1"/>
    <col min="13831" max="13831" width="14.6640625" style="61" customWidth="1"/>
    <col min="13832" max="13832" width="40.6640625" style="61" customWidth="1"/>
    <col min="13833" max="13833" width="8.6640625" style="61" customWidth="1"/>
    <col min="13834" max="14080" width="9" style="61"/>
    <col min="14081" max="14084" width="2.6640625" style="61" customWidth="1"/>
    <col min="14085" max="14085" width="15.6640625" style="61" customWidth="1"/>
    <col min="14086" max="14086" width="10.6640625" style="61" customWidth="1"/>
    <col min="14087" max="14087" width="14.6640625" style="61" customWidth="1"/>
    <col min="14088" max="14088" width="40.6640625" style="61" customWidth="1"/>
    <col min="14089" max="14089" width="8.6640625" style="61" customWidth="1"/>
    <col min="14090" max="14336" width="9" style="61"/>
    <col min="14337" max="14340" width="2.6640625" style="61" customWidth="1"/>
    <col min="14341" max="14341" width="15.6640625" style="61" customWidth="1"/>
    <col min="14342" max="14342" width="10.6640625" style="61" customWidth="1"/>
    <col min="14343" max="14343" width="14.6640625" style="61" customWidth="1"/>
    <col min="14344" max="14344" width="40.6640625" style="61" customWidth="1"/>
    <col min="14345" max="14345" width="8.6640625" style="61" customWidth="1"/>
    <col min="14346" max="14592" width="9" style="61"/>
    <col min="14593" max="14596" width="2.6640625" style="61" customWidth="1"/>
    <col min="14597" max="14597" width="15.6640625" style="61" customWidth="1"/>
    <col min="14598" max="14598" width="10.6640625" style="61" customWidth="1"/>
    <col min="14599" max="14599" width="14.6640625" style="61" customWidth="1"/>
    <col min="14600" max="14600" width="40.6640625" style="61" customWidth="1"/>
    <col min="14601" max="14601" width="8.6640625" style="61" customWidth="1"/>
    <col min="14602" max="14848" width="9" style="61"/>
    <col min="14849" max="14852" width="2.6640625" style="61" customWidth="1"/>
    <col min="14853" max="14853" width="15.6640625" style="61" customWidth="1"/>
    <col min="14854" max="14854" width="10.6640625" style="61" customWidth="1"/>
    <col min="14855" max="14855" width="14.6640625" style="61" customWidth="1"/>
    <col min="14856" max="14856" width="40.6640625" style="61" customWidth="1"/>
    <col min="14857" max="14857" width="8.6640625" style="61" customWidth="1"/>
    <col min="14858" max="15104" width="9" style="61"/>
    <col min="15105" max="15108" width="2.6640625" style="61" customWidth="1"/>
    <col min="15109" max="15109" width="15.6640625" style="61" customWidth="1"/>
    <col min="15110" max="15110" width="10.6640625" style="61" customWidth="1"/>
    <col min="15111" max="15111" width="14.6640625" style="61" customWidth="1"/>
    <col min="15112" max="15112" width="40.6640625" style="61" customWidth="1"/>
    <col min="15113" max="15113" width="8.6640625" style="61" customWidth="1"/>
    <col min="15114" max="15360" width="9" style="61"/>
    <col min="15361" max="15364" width="2.6640625" style="61" customWidth="1"/>
    <col min="15365" max="15365" width="15.6640625" style="61" customWidth="1"/>
    <col min="15366" max="15366" width="10.6640625" style="61" customWidth="1"/>
    <col min="15367" max="15367" width="14.6640625" style="61" customWidth="1"/>
    <col min="15368" max="15368" width="40.6640625" style="61" customWidth="1"/>
    <col min="15369" max="15369" width="8.6640625" style="61" customWidth="1"/>
    <col min="15370" max="15616" width="9" style="61"/>
    <col min="15617" max="15620" width="2.6640625" style="61" customWidth="1"/>
    <col min="15621" max="15621" width="15.6640625" style="61" customWidth="1"/>
    <col min="15622" max="15622" width="10.6640625" style="61" customWidth="1"/>
    <col min="15623" max="15623" width="14.6640625" style="61" customWidth="1"/>
    <col min="15624" max="15624" width="40.6640625" style="61" customWidth="1"/>
    <col min="15625" max="15625" width="8.6640625" style="61" customWidth="1"/>
    <col min="15626" max="15872" width="9" style="61"/>
    <col min="15873" max="15876" width="2.6640625" style="61" customWidth="1"/>
    <col min="15877" max="15877" width="15.6640625" style="61" customWidth="1"/>
    <col min="15878" max="15878" width="10.6640625" style="61" customWidth="1"/>
    <col min="15879" max="15879" width="14.6640625" style="61" customWidth="1"/>
    <col min="15880" max="15880" width="40.6640625" style="61" customWidth="1"/>
    <col min="15881" max="15881" width="8.6640625" style="61" customWidth="1"/>
    <col min="15882" max="16128" width="9" style="61"/>
    <col min="16129" max="16132" width="2.6640625" style="61" customWidth="1"/>
    <col min="16133" max="16133" width="15.6640625" style="61" customWidth="1"/>
    <col min="16134" max="16134" width="10.6640625" style="61" customWidth="1"/>
    <col min="16135" max="16135" width="14.6640625" style="61" customWidth="1"/>
    <col min="16136" max="16136" width="40.6640625" style="61" customWidth="1"/>
    <col min="16137" max="16137" width="8.6640625" style="61" customWidth="1"/>
    <col min="16138" max="16384" width="9" style="61"/>
  </cols>
  <sheetData>
    <row r="1" spans="1:9" ht="13.5" customHeight="1" x14ac:dyDescent="0.2">
      <c r="A1" s="62" t="s">
        <v>170</v>
      </c>
    </row>
    <row r="3" spans="1:9" ht="13.5" customHeight="1" x14ac:dyDescent="0.2">
      <c r="I3" s="63" t="s">
        <v>150</v>
      </c>
    </row>
    <row r="4" spans="1:9" ht="13.5" customHeight="1" x14ac:dyDescent="0.2">
      <c r="I4" s="63" t="s">
        <v>151</v>
      </c>
    </row>
    <row r="5" spans="1:9" ht="13.5" customHeight="1" x14ac:dyDescent="0.2">
      <c r="H5" s="63"/>
    </row>
    <row r="6" spans="1:9" ht="13.5" customHeight="1" x14ac:dyDescent="0.2">
      <c r="B6" s="61" t="s">
        <v>460</v>
      </c>
      <c r="H6" s="63"/>
    </row>
    <row r="7" spans="1:9" ht="13.5" customHeight="1" x14ac:dyDescent="0.2">
      <c r="B7" s="61" t="s">
        <v>461</v>
      </c>
      <c r="H7" s="63"/>
    </row>
    <row r="8" spans="1:9" ht="13.5" customHeight="1" x14ac:dyDescent="0.2">
      <c r="H8" s="63"/>
    </row>
    <row r="9" spans="1:9" ht="13.5" customHeight="1" x14ac:dyDescent="0.2">
      <c r="H9" s="63" t="s">
        <v>211</v>
      </c>
    </row>
    <row r="10" spans="1:9" ht="13.5" customHeight="1" x14ac:dyDescent="0.2">
      <c r="H10" s="63"/>
    </row>
    <row r="12" spans="1:9" ht="14.4" x14ac:dyDescent="0.2">
      <c r="A12" s="229" t="s">
        <v>216</v>
      </c>
      <c r="B12" s="229"/>
      <c r="C12" s="229"/>
      <c r="D12" s="229"/>
      <c r="E12" s="229"/>
      <c r="F12" s="229"/>
      <c r="G12" s="229"/>
      <c r="H12" s="229"/>
      <c r="I12" s="229"/>
    </row>
    <row r="13" spans="1:9" ht="13.5" customHeight="1" x14ac:dyDescent="0.2">
      <c r="A13" s="64"/>
      <c r="B13" s="64"/>
      <c r="C13" s="64"/>
      <c r="D13" s="64"/>
      <c r="E13" s="64"/>
      <c r="F13" s="64"/>
      <c r="G13" s="64"/>
      <c r="H13" s="64"/>
      <c r="I13" s="64"/>
    </row>
    <row r="14" spans="1:9" ht="13.5" customHeight="1" x14ac:dyDescent="0.2">
      <c r="A14" s="65"/>
      <c r="B14" s="65"/>
      <c r="C14" s="65"/>
      <c r="D14" s="65"/>
      <c r="E14" s="65"/>
      <c r="F14" s="65"/>
      <c r="G14" s="65"/>
      <c r="H14" s="65"/>
      <c r="I14" s="65"/>
    </row>
    <row r="15" spans="1:9" ht="13.5" customHeight="1" x14ac:dyDescent="0.2">
      <c r="A15" s="230" t="s">
        <v>217</v>
      </c>
      <c r="B15" s="230"/>
      <c r="C15" s="230"/>
      <c r="D15" s="230"/>
      <c r="E15" s="230"/>
      <c r="F15" s="230"/>
      <c r="G15" s="230"/>
      <c r="H15" s="230"/>
      <c r="I15" s="230"/>
    </row>
    <row r="16" spans="1:9" ht="13.5" customHeight="1" x14ac:dyDescent="0.2">
      <c r="A16" s="230"/>
      <c r="B16" s="230"/>
      <c r="C16" s="230"/>
      <c r="D16" s="230"/>
      <c r="E16" s="230"/>
      <c r="F16" s="230"/>
      <c r="G16" s="230"/>
      <c r="H16" s="230"/>
      <c r="I16" s="230"/>
    </row>
    <row r="17" spans="1:9" ht="13.5" customHeight="1" x14ac:dyDescent="0.2">
      <c r="A17" s="230"/>
      <c r="B17" s="230"/>
      <c r="C17" s="230"/>
      <c r="D17" s="230"/>
      <c r="E17" s="230"/>
      <c r="F17" s="230"/>
      <c r="G17" s="230"/>
      <c r="H17" s="230"/>
      <c r="I17" s="230"/>
    </row>
    <row r="18" spans="1:9" ht="13.5" customHeight="1" x14ac:dyDescent="0.2">
      <c r="A18" s="230"/>
      <c r="B18" s="230"/>
      <c r="C18" s="230"/>
      <c r="D18" s="230"/>
      <c r="E18" s="230"/>
      <c r="F18" s="230"/>
      <c r="G18" s="230"/>
      <c r="H18" s="230"/>
      <c r="I18" s="230"/>
    </row>
    <row r="19" spans="1:9" ht="13.5" customHeight="1" x14ac:dyDescent="0.2">
      <c r="A19" s="66"/>
      <c r="B19" s="66"/>
      <c r="C19" s="66"/>
      <c r="D19" s="66"/>
      <c r="E19" s="66"/>
      <c r="F19" s="66"/>
      <c r="G19" s="66"/>
      <c r="H19" s="66"/>
      <c r="I19" s="66"/>
    </row>
    <row r="20" spans="1:9" ht="13.5" customHeight="1" x14ac:dyDescent="0.2">
      <c r="A20" s="67"/>
      <c r="B20" s="67"/>
      <c r="C20" s="67"/>
      <c r="D20" s="67"/>
      <c r="E20" s="67"/>
      <c r="F20" s="67"/>
      <c r="G20" s="67"/>
      <c r="H20" s="67"/>
      <c r="I20" s="67"/>
    </row>
    <row r="21" spans="1:9" ht="13.5" customHeight="1" x14ac:dyDescent="0.2">
      <c r="A21" s="231" t="s">
        <v>0</v>
      </c>
      <c r="B21" s="231"/>
      <c r="C21" s="231"/>
      <c r="D21" s="231"/>
      <c r="E21" s="231"/>
      <c r="F21" s="231"/>
      <c r="G21" s="231"/>
      <c r="H21" s="231"/>
      <c r="I21" s="231"/>
    </row>
    <row r="22" spans="1:9" ht="13.5" customHeight="1" x14ac:dyDescent="0.2">
      <c r="A22" s="64"/>
      <c r="B22" s="64"/>
      <c r="C22" s="64"/>
      <c r="D22" s="64"/>
      <c r="E22" s="64"/>
      <c r="F22" s="64"/>
      <c r="G22" s="64"/>
      <c r="H22" s="64"/>
      <c r="I22" s="64"/>
    </row>
    <row r="23" spans="1:9" ht="13.5" customHeight="1" x14ac:dyDescent="0.2">
      <c r="A23" s="64"/>
      <c r="B23" s="64"/>
      <c r="C23" s="64"/>
      <c r="D23" s="64"/>
      <c r="E23" s="64"/>
      <c r="F23" s="64"/>
      <c r="G23" s="64"/>
      <c r="H23" s="64"/>
      <c r="I23" s="64"/>
    </row>
    <row r="24" spans="1:9" ht="13.5" customHeight="1" x14ac:dyDescent="0.2">
      <c r="A24" s="66" t="s">
        <v>152</v>
      </c>
      <c r="B24" s="230" t="s">
        <v>218</v>
      </c>
      <c r="C24" s="230"/>
      <c r="D24" s="230"/>
      <c r="E24" s="230"/>
      <c r="F24" s="230"/>
      <c r="G24" s="230"/>
      <c r="H24" s="230"/>
      <c r="I24" s="230"/>
    </row>
    <row r="25" spans="1:9" ht="13.5" customHeight="1" x14ac:dyDescent="0.2">
      <c r="A25" s="67"/>
      <c r="B25" s="230"/>
      <c r="C25" s="230"/>
      <c r="D25" s="230"/>
      <c r="E25" s="230"/>
      <c r="F25" s="230"/>
      <c r="G25" s="230"/>
      <c r="H25" s="230"/>
      <c r="I25" s="230"/>
    </row>
    <row r="26" spans="1:9" ht="13.5" customHeight="1" x14ac:dyDescent="0.2">
      <c r="A26" s="67"/>
      <c r="B26" s="66"/>
      <c r="C26" s="66"/>
      <c r="D26" s="66"/>
      <c r="E26" s="66"/>
      <c r="F26" s="66"/>
      <c r="G26" s="66"/>
      <c r="H26" s="66"/>
      <c r="I26" s="66"/>
    </row>
    <row r="27" spans="1:9" ht="13.5" customHeight="1" x14ac:dyDescent="0.2">
      <c r="A27" s="67"/>
      <c r="B27" s="66"/>
      <c r="C27" s="66"/>
      <c r="D27" s="66"/>
      <c r="E27" s="66"/>
      <c r="F27" s="66"/>
      <c r="G27" s="66"/>
      <c r="H27" s="66"/>
      <c r="I27" s="66"/>
    </row>
    <row r="28" spans="1:9" ht="13.5" customHeight="1" x14ac:dyDescent="0.2">
      <c r="A28" s="65" t="s">
        <v>153</v>
      </c>
      <c r="B28" s="65" t="s">
        <v>154</v>
      </c>
      <c r="C28" s="65"/>
      <c r="D28" s="65"/>
      <c r="E28" s="65"/>
      <c r="F28" s="65"/>
      <c r="G28" s="65"/>
      <c r="H28" s="65"/>
      <c r="I28" s="65"/>
    </row>
    <row r="29" spans="1:9" ht="13.5" customHeight="1" x14ac:dyDescent="0.2">
      <c r="A29" s="65"/>
      <c r="B29" s="67"/>
      <c r="C29" s="67"/>
      <c r="D29" s="67"/>
      <c r="E29" s="67"/>
      <c r="F29" s="67"/>
      <c r="G29" s="67"/>
      <c r="H29" s="67"/>
      <c r="I29" s="67"/>
    </row>
    <row r="30" spans="1:9" ht="13.5" customHeight="1" x14ac:dyDescent="0.2">
      <c r="C30" s="68" t="s">
        <v>155</v>
      </c>
      <c r="D30" s="68"/>
      <c r="F30" s="232" t="s">
        <v>487</v>
      </c>
      <c r="G30" s="232"/>
      <c r="H30" s="232"/>
      <c r="I30" s="232"/>
    </row>
    <row r="31" spans="1:9" ht="13.5" customHeight="1" x14ac:dyDescent="0.2">
      <c r="C31" s="68"/>
      <c r="D31" s="68"/>
      <c r="F31" s="65"/>
      <c r="G31" s="65"/>
      <c r="H31" s="65"/>
      <c r="I31" s="65"/>
    </row>
    <row r="32" spans="1:9" ht="13.5" customHeight="1" x14ac:dyDescent="0.2">
      <c r="C32" s="68" t="s">
        <v>156</v>
      </c>
      <c r="D32" s="68"/>
      <c r="F32" s="65"/>
      <c r="G32" s="65"/>
      <c r="H32" s="65"/>
      <c r="I32" s="65"/>
    </row>
    <row r="33" spans="1:9" ht="13.5" customHeight="1" x14ac:dyDescent="0.2">
      <c r="D33" s="68" t="s">
        <v>175</v>
      </c>
      <c r="F33" s="65"/>
      <c r="G33" s="69" t="s">
        <v>23</v>
      </c>
      <c r="H33" s="65"/>
      <c r="I33" s="65"/>
    </row>
    <row r="34" spans="1:9" ht="13.5" customHeight="1" x14ac:dyDescent="0.2">
      <c r="D34" s="68" t="s">
        <v>157</v>
      </c>
      <c r="F34" s="65"/>
      <c r="G34" s="69" t="s">
        <v>23</v>
      </c>
      <c r="H34" s="65"/>
      <c r="I34" s="65"/>
    </row>
    <row r="35" spans="1:9" ht="13.5" customHeight="1" x14ac:dyDescent="0.2">
      <c r="D35" s="68" t="s">
        <v>171</v>
      </c>
      <c r="F35" s="65"/>
      <c r="G35" s="69" t="s">
        <v>23</v>
      </c>
      <c r="H35" s="65"/>
      <c r="I35" s="65"/>
    </row>
    <row r="36" spans="1:9" ht="13.5" customHeight="1" x14ac:dyDescent="0.2">
      <c r="A36" s="65"/>
      <c r="C36" s="65"/>
      <c r="D36" s="65"/>
      <c r="F36" s="65"/>
      <c r="G36" s="65"/>
      <c r="H36" s="65"/>
      <c r="I36" s="65"/>
    </row>
    <row r="37" spans="1:9" ht="13.5" customHeight="1" x14ac:dyDescent="0.2">
      <c r="C37" s="68" t="s">
        <v>158</v>
      </c>
      <c r="D37" s="68"/>
      <c r="F37" s="65"/>
      <c r="G37" s="65"/>
      <c r="H37" s="65"/>
    </row>
    <row r="38" spans="1:9" ht="13.5" customHeight="1" x14ac:dyDescent="0.2">
      <c r="D38" s="68" t="s">
        <v>175</v>
      </c>
      <c r="F38" s="65"/>
      <c r="G38" s="69" t="s">
        <v>23</v>
      </c>
      <c r="H38" s="65"/>
    </row>
    <row r="39" spans="1:9" ht="13.5" customHeight="1" x14ac:dyDescent="0.2">
      <c r="D39" s="68" t="s">
        <v>157</v>
      </c>
      <c r="F39" s="68"/>
      <c r="G39" s="69" t="s">
        <v>23</v>
      </c>
      <c r="H39" s="65"/>
    </row>
    <row r="40" spans="1:9" ht="13.5" customHeight="1" x14ac:dyDescent="0.2">
      <c r="D40" s="68" t="s">
        <v>171</v>
      </c>
      <c r="F40" s="68"/>
      <c r="G40" s="69" t="s">
        <v>23</v>
      </c>
      <c r="H40" s="65"/>
    </row>
  </sheetData>
  <mergeCells count="5">
    <mergeCell ref="A12:I12"/>
    <mergeCell ref="A15:I18"/>
    <mergeCell ref="A21:I21"/>
    <mergeCell ref="B24:I25"/>
    <mergeCell ref="F30:I30"/>
  </mergeCells>
  <phoneticPr fontId="8"/>
  <printOptions horizontalCentered="1"/>
  <pageMargins left="0.70866141732283472" right="0.70866141732283472" top="0.74803149606299213" bottom="0.74803149606299213" header="0.31496062992125984" footer="0.31496062992125984"/>
  <pageSetup paperSize="9"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1-1号様式</vt:lpstr>
      <vt:lpstr>1-1号様式附表</vt:lpstr>
      <vt:lpstr>1-1号様式附表リスト</vt:lpstr>
      <vt:lpstr>1-2号様式</vt:lpstr>
      <vt:lpstr>第1-2号様式附表</vt:lpstr>
      <vt:lpstr>2号様式</vt:lpstr>
      <vt:lpstr>3号様式</vt:lpstr>
      <vt:lpstr>4号様式</vt:lpstr>
      <vt:lpstr>5号様式</vt:lpstr>
      <vt:lpstr>6号様式</vt:lpstr>
      <vt:lpstr>７号様式</vt:lpstr>
      <vt:lpstr>８号様式</vt:lpstr>
      <vt:lpstr>9号様式</vt:lpstr>
      <vt:lpstr>10号様式</vt:lpstr>
      <vt:lpstr>11号様式 </vt:lpstr>
      <vt:lpstr>12号様式</vt:lpstr>
      <vt:lpstr>'1-1号様式'!Print_Area</vt:lpstr>
      <vt:lpstr>'11号様式 '!Print_Area</vt:lpstr>
      <vt:lpstr>'1-1号様式附表'!Print_Area</vt:lpstr>
      <vt:lpstr>'1-2号様式'!Print_Area</vt:lpstr>
      <vt:lpstr>'2号様式'!Print_Area</vt:lpstr>
      <vt:lpstr>'3号様式'!Print_Area</vt:lpstr>
      <vt:lpstr>'4号様式'!Print_Area</vt:lpstr>
      <vt:lpstr>'5号様式'!Print_Area</vt:lpstr>
      <vt:lpstr>'８号様式'!Print_Area</vt:lpstr>
      <vt:lpstr>'9号様式'!Print_Area</vt:lpstr>
      <vt:lpstr>'第1-2号様式附表'!Print_Area</vt:lpstr>
      <vt:lpstr>'1-1号様式'!Print_Titles</vt:lpstr>
      <vt:lpstr>'1-2号様式'!Print_Titles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津村 直樹</cp:lastModifiedBy>
  <cp:lastPrinted>2025-05-08T00:53:16Z</cp:lastPrinted>
  <dcterms:created xsi:type="dcterms:W3CDTF">2015-03-04T05:54:36Z</dcterms:created>
  <dcterms:modified xsi:type="dcterms:W3CDTF">2025-05-08T00:53:19Z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2024-05-14T06:50:12Z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2923e50c-98e6-4db8-92ba-08d8b371b7bc</vt:lpwstr>
  </property>
  <property fmtid="{D5CDD505-2E9C-101B-9397-08002B2CF9AE}" pid="8" name="MSIP_Label_defa4170-0d19-0005-0004-bc88714345d2_ContentBits">
    <vt:lpwstr>0</vt:lpwstr>
  </property>
</Properties>
</file>