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49787\Desktop\"/>
    </mc:Choice>
  </mc:AlternateContent>
  <xr:revisionPtr revIDLastSave="0" documentId="13_ncr:1_{FDADEFA4-E368-47A2-8E53-38408268CB6B}" xr6:coauthVersionLast="47" xr6:coauthVersionMax="47" xr10:uidLastSave="{00000000-0000-0000-0000-000000000000}"/>
  <bookViews>
    <workbookView xWindow="-28920" yWindow="-120" windowWidth="29040" windowHeight="15990" xr2:uid="{00000000-000D-0000-FFFF-FFFF00000000}"/>
  </bookViews>
  <sheets>
    <sheet name="当番表4月分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B5" i="1"/>
  <c r="E1" i="1"/>
  <c r="B6" i="1" l="1"/>
  <c r="A8" i="1"/>
  <c r="B7" i="1"/>
  <c r="A9" i="1" l="1"/>
  <c r="B8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A26" i="1" l="1"/>
  <c r="B25" i="1"/>
  <c r="A27" i="1" l="1"/>
  <c r="B26" i="1"/>
  <c r="A28" i="1" l="1"/>
  <c r="B27" i="1"/>
  <c r="A29" i="1" l="1"/>
  <c r="B28" i="1"/>
  <c r="A30" i="1" l="1"/>
  <c r="B29" i="1"/>
  <c r="A31" i="1" l="1"/>
  <c r="B30" i="1"/>
  <c r="A32" i="1" l="1"/>
  <c r="B31" i="1"/>
  <c r="A33" i="1" l="1"/>
  <c r="B32" i="1"/>
  <c r="A34" i="1" l="1"/>
  <c r="B34" i="1" s="1"/>
  <c r="B33" i="1"/>
</calcChain>
</file>

<file path=xl/sharedStrings.xml><?xml version="1.0" encoding="utf-8"?>
<sst xmlns="http://schemas.openxmlformats.org/spreadsheetml/2006/main" count="89" uniqueCount="23">
  <si>
    <t>岐阜県精神科救急当番病院</t>
    <rPh sb="0" eb="3">
      <t>ギフケン</t>
    </rPh>
    <rPh sb="3" eb="6">
      <t>セイシンカ</t>
    </rPh>
    <rPh sb="6" eb="8">
      <t>キュウキュウ</t>
    </rPh>
    <rPh sb="8" eb="10">
      <t>トウバン</t>
    </rPh>
    <rPh sb="10" eb="12">
      <t>ビョウイン</t>
    </rPh>
    <phoneticPr fontId="2"/>
  </si>
  <si>
    <t xml:space="preserve">分   </t>
    <rPh sb="0" eb="1">
      <t>ブン</t>
    </rPh>
    <phoneticPr fontId="2"/>
  </si>
  <si>
    <t>曜</t>
    <rPh sb="0" eb="1">
      <t>ヨウ</t>
    </rPh>
    <phoneticPr fontId="2"/>
  </si>
  <si>
    <t>岐阜・西濃地区</t>
    <rPh sb="0" eb="2">
      <t>ギフ</t>
    </rPh>
    <rPh sb="3" eb="5">
      <t>セイノウ</t>
    </rPh>
    <rPh sb="5" eb="7">
      <t>チク</t>
    </rPh>
    <phoneticPr fontId="2"/>
  </si>
  <si>
    <t>東濃・飛騨・中濃地区</t>
    <rPh sb="0" eb="2">
      <t>トウノウ</t>
    </rPh>
    <rPh sb="3" eb="5">
      <t>ヒダ</t>
    </rPh>
    <rPh sb="6" eb="8">
      <t>チュウノウ</t>
    </rPh>
    <rPh sb="8" eb="10">
      <t>チク</t>
    </rPh>
    <phoneticPr fontId="2"/>
  </si>
  <si>
    <t>付</t>
    <rPh sb="0" eb="1">
      <t>ツ</t>
    </rPh>
    <phoneticPr fontId="2"/>
  </si>
  <si>
    <t>日</t>
    <rPh sb="0" eb="1">
      <t>ヒ</t>
    </rPh>
    <phoneticPr fontId="2"/>
  </si>
  <si>
    <t>昼間</t>
    <rPh sb="0" eb="2">
      <t>チュウカン</t>
    </rPh>
    <phoneticPr fontId="2"/>
  </si>
  <si>
    <t>夜間</t>
    <rPh sb="0" eb="2">
      <t>ヤカン</t>
    </rPh>
    <phoneticPr fontId="2"/>
  </si>
  <si>
    <t>岐阜病院</t>
  </si>
  <si>
    <t>須田病院</t>
  </si>
  <si>
    <t>聖十字病院</t>
  </si>
  <si>
    <t>のぞみの丘ﾎｽﾋﾟﾀﾙ</t>
  </si>
  <si>
    <t>黒野病院</t>
  </si>
  <si>
    <t>各務原病院</t>
  </si>
  <si>
    <t>大垣病院</t>
  </si>
  <si>
    <t>南ひだせせらぎ病院</t>
    <rPh sb="0" eb="1">
      <t>ミナミ</t>
    </rPh>
    <rPh sb="7" eb="9">
      <t>ビョウイン</t>
    </rPh>
    <phoneticPr fontId="2"/>
  </si>
  <si>
    <t>慈恵中央病院</t>
  </si>
  <si>
    <t>養南病院</t>
  </si>
  <si>
    <t>岐阜南病院</t>
  </si>
  <si>
    <t>大湫病院</t>
  </si>
  <si>
    <t>西濃病院</t>
  </si>
  <si>
    <t>不破ノ関病院</t>
    <rPh sb="0" eb="2">
      <t>フワ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</si>
</sst>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aaa"/>
  </numFmts>
  <fonts count="6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double">
        <color indexed="23"/>
      </left>
      <right style="hair">
        <color indexed="64"/>
      </right>
      <top style="double">
        <color indexed="23"/>
      </top>
      <bottom/>
      <diagonal/>
    </border>
    <border>
      <left style="hair">
        <color indexed="64"/>
      </left>
      <right style="double">
        <color indexed="23"/>
      </right>
      <top style="double">
        <color indexed="23"/>
      </top>
      <bottom/>
      <diagonal/>
    </border>
    <border>
      <left style="double">
        <color indexed="23"/>
      </left>
      <right style="hair">
        <color indexed="64"/>
      </right>
      <top style="double">
        <color indexed="23"/>
      </top>
      <bottom style="hair">
        <color indexed="64"/>
      </bottom>
      <diagonal/>
    </border>
    <border>
      <left style="hair">
        <color indexed="64"/>
      </left>
      <right style="double">
        <color indexed="23"/>
      </right>
      <top style="double">
        <color indexed="23"/>
      </top>
      <bottom style="hair">
        <color indexed="64"/>
      </bottom>
      <diagonal/>
    </border>
    <border>
      <left style="double">
        <color indexed="23"/>
      </left>
      <right style="hair">
        <color indexed="64"/>
      </right>
      <top/>
      <bottom style="double">
        <color indexed="23"/>
      </bottom>
      <diagonal/>
    </border>
    <border>
      <left style="hair">
        <color indexed="64"/>
      </left>
      <right style="double">
        <color indexed="23"/>
      </right>
      <top/>
      <bottom style="double">
        <color indexed="23"/>
      </bottom>
      <diagonal/>
    </border>
    <border>
      <left style="double">
        <color indexed="23"/>
      </left>
      <right style="hair">
        <color indexed="64"/>
      </right>
      <top style="hair">
        <color indexed="64"/>
      </top>
      <bottom style="double">
        <color indexed="23"/>
      </bottom>
      <diagonal/>
    </border>
    <border>
      <left style="hair">
        <color indexed="64"/>
      </left>
      <right style="double">
        <color indexed="23"/>
      </right>
      <top style="hair">
        <color indexed="64"/>
      </top>
      <bottom style="double">
        <color indexed="23"/>
      </bottom>
      <diagonal/>
    </border>
    <border>
      <left style="double">
        <color indexed="23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23"/>
      </right>
      <top style="hair">
        <color indexed="64"/>
      </top>
      <bottom style="hair">
        <color indexed="64"/>
      </bottom>
      <diagonal/>
    </border>
    <border>
      <left style="double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 style="double">
        <color indexed="23"/>
      </right>
      <top style="hair">
        <color indexed="64"/>
      </top>
      <bottom style="hair">
        <color indexed="64"/>
      </bottom>
      <diagonal/>
    </border>
    <border>
      <left style="hair">
        <color indexed="23"/>
      </left>
      <right style="double">
        <color indexed="23"/>
      </right>
      <top style="hair">
        <color indexed="23"/>
      </top>
      <bottom style="hair">
        <color indexed="23"/>
      </bottom>
      <diagonal/>
    </border>
    <border>
      <left style="double">
        <color indexed="23"/>
      </left>
      <right style="hair">
        <color indexed="23"/>
      </right>
      <top style="hair">
        <color indexed="23"/>
      </top>
      <bottom/>
      <diagonal/>
    </border>
    <border>
      <left style="double">
        <color indexed="23"/>
      </left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 style="double">
        <color indexed="23"/>
      </right>
      <top style="hair">
        <color indexed="23"/>
      </top>
      <bottom/>
      <diagonal/>
    </border>
    <border>
      <left style="hair">
        <color indexed="23"/>
      </left>
      <right style="double">
        <color indexed="23"/>
      </right>
      <top/>
      <bottom style="hair">
        <color indexed="23"/>
      </bottom>
      <diagonal/>
    </border>
    <border>
      <left style="double">
        <color indexed="23"/>
      </left>
      <right style="hair">
        <color indexed="23"/>
      </right>
      <top/>
      <bottom style="hair">
        <color indexed="23"/>
      </bottom>
      <diagonal/>
    </border>
    <border>
      <left/>
      <right style="double">
        <color indexed="23"/>
      </right>
      <top style="hair">
        <color indexed="64"/>
      </top>
      <bottom/>
      <diagonal/>
    </border>
    <border>
      <left style="hair">
        <color indexed="23"/>
      </left>
      <right style="double">
        <color indexed="23"/>
      </right>
      <top style="hair">
        <color indexed="23"/>
      </top>
      <bottom style="double">
        <color theme="1" tint="0.499984740745262"/>
      </bottom>
      <diagonal/>
    </border>
    <border>
      <left/>
      <right/>
      <top style="double">
        <color theme="1" tint="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indexed="23"/>
      </left>
      <right style="hair">
        <color theme="0" tint="-0.499984740745262"/>
      </right>
      <top style="hair">
        <color indexed="64"/>
      </top>
      <bottom style="double">
        <color theme="1" tint="0.499984740745262"/>
      </bottom>
      <diagonal/>
    </border>
    <border>
      <left style="double">
        <color indexed="23"/>
      </left>
      <right style="hair">
        <color indexed="23"/>
      </right>
      <top style="hair">
        <color theme="0" tint="-0.499984740745262"/>
      </top>
      <bottom style="hair">
        <color indexed="23"/>
      </bottom>
      <diagonal/>
    </border>
    <border>
      <left style="hair">
        <color indexed="23"/>
      </left>
      <right style="double">
        <color indexed="23"/>
      </right>
      <top style="hair">
        <color theme="0" tint="-0.499984740745262"/>
      </top>
      <bottom style="hair">
        <color indexed="23"/>
      </bottom>
      <diagonal/>
    </border>
    <border>
      <left style="hair">
        <color indexed="23"/>
      </left>
      <right style="double">
        <color indexed="23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55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1" fillId="0" borderId="0" xfId="0" applyFont="1" applyFill="1"/>
    <xf numFmtId="56" fontId="4" fillId="0" borderId="0" xfId="0" applyNumberFormat="1" applyFont="1" applyFill="1" applyAlignment="1">
      <alignment horizontal="center"/>
    </xf>
    <xf numFmtId="0" fontId="4" fillId="0" borderId="1" xfId="0" applyFont="1" applyFill="1" applyBorder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76" fontId="4" fillId="0" borderId="9" xfId="0" applyNumberFormat="1" applyFont="1" applyFill="1" applyBorder="1" applyAlignment="1"/>
    <xf numFmtId="177" fontId="4" fillId="0" borderId="10" xfId="0" applyNumberFormat="1" applyFont="1" applyFill="1" applyBorder="1" applyAlignment="1"/>
    <xf numFmtId="49" fontId="4" fillId="0" borderId="11" xfId="0" applyNumberFormat="1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5" fillId="0" borderId="15" xfId="0" applyFont="1" applyFill="1" applyBorder="1" applyAlignment="1">
      <alignment horizontal="left"/>
    </xf>
    <xf numFmtId="0" fontId="5" fillId="0" borderId="16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5" fillId="0" borderId="18" xfId="0" applyFont="1" applyFill="1" applyBorder="1" applyAlignment="1">
      <alignment horizontal="left"/>
    </xf>
    <xf numFmtId="0" fontId="5" fillId="0" borderId="25" xfId="0" applyFont="1" applyFill="1" applyBorder="1" applyAlignment="1">
      <alignment horizontal="left"/>
    </xf>
    <xf numFmtId="0" fontId="5" fillId="0" borderId="27" xfId="0" applyFont="1" applyFill="1" applyBorder="1" applyAlignment="1">
      <alignment horizontal="left"/>
    </xf>
    <xf numFmtId="0" fontId="5" fillId="0" borderId="26" xfId="0" applyFont="1" applyFill="1" applyBorder="1" applyAlignment="1">
      <alignment horizontal="left"/>
    </xf>
    <xf numFmtId="0" fontId="5" fillId="0" borderId="19" xfId="0" applyFont="1" applyFill="1" applyBorder="1" applyAlignment="1">
      <alignment horizontal="left"/>
    </xf>
    <xf numFmtId="176" fontId="4" fillId="0" borderId="24" xfId="0" applyNumberFormat="1" applyFont="1" applyFill="1" applyBorder="1" applyAlignment="1"/>
    <xf numFmtId="177" fontId="4" fillId="0" borderId="20" xfId="0" applyNumberFormat="1" applyFont="1" applyFill="1" applyBorder="1" applyAlignment="1"/>
    <xf numFmtId="0" fontId="5" fillId="0" borderId="21" xfId="0" applyFont="1" applyFill="1" applyBorder="1" applyAlignment="1">
      <alignment horizontal="left"/>
    </xf>
    <xf numFmtId="176" fontId="4" fillId="0" borderId="22" xfId="0" applyNumberFormat="1" applyFont="1" applyFill="1" applyBorder="1" applyAlignment="1"/>
    <xf numFmtId="177" fontId="4" fillId="0" borderId="22" xfId="0" applyNumberFormat="1" applyFont="1" applyFill="1" applyBorder="1" applyAlignment="1"/>
    <xf numFmtId="49" fontId="4" fillId="0" borderId="22" xfId="0" applyNumberFormat="1" applyFont="1" applyFill="1" applyBorder="1" applyAlignment="1">
      <alignment horizontal="left"/>
    </xf>
    <xf numFmtId="0" fontId="4" fillId="0" borderId="23" xfId="0" applyFont="1" applyFill="1" applyBorder="1" applyAlignment="1">
      <alignment horizontal="left"/>
    </xf>
    <xf numFmtId="0" fontId="5" fillId="0" borderId="22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76" fontId="4" fillId="0" borderId="0" xfId="0" applyNumberFormat="1" applyFont="1" applyFill="1" applyBorder="1" applyAlignment="1"/>
    <xf numFmtId="177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</cellXfs>
  <cellStyles count="1">
    <cellStyle name="標準" xfId="0" builtinId="0"/>
  </cellStyles>
  <dxfs count="30"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>
          <bgColor indexed="46"/>
        </patternFill>
      </fill>
    </dxf>
    <dxf>
      <fill>
        <patternFill patternType="gray0625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F38"/>
  <sheetViews>
    <sheetView tabSelected="1" zoomScale="85" zoomScaleNormal="85" workbookViewId="0">
      <selection activeCell="E48" sqref="E48"/>
    </sheetView>
  </sheetViews>
  <sheetFormatPr defaultColWidth="9" defaultRowHeight="19.2" x14ac:dyDescent="0.25"/>
  <cols>
    <col min="1" max="1" width="7.88671875" style="1" customWidth="1"/>
    <col min="2" max="2" width="4.88671875" style="1" customWidth="1"/>
    <col min="3" max="5" width="19.6640625" style="2" customWidth="1"/>
    <col min="6" max="6" width="20.6640625" style="2" customWidth="1"/>
    <col min="7" max="16384" width="9" style="5"/>
  </cols>
  <sheetData>
    <row r="1" spans="1:6" ht="21.9" customHeight="1" x14ac:dyDescent="0.25">
      <c r="A1" s="1" t="s">
        <v>0</v>
      </c>
      <c r="E1" s="3">
        <f>A5</f>
        <v>45748</v>
      </c>
      <c r="F1" s="4" t="s">
        <v>1</v>
      </c>
    </row>
    <row r="2" spans="1:6" ht="9" customHeight="1" thickBot="1" x14ac:dyDescent="0.3">
      <c r="F2" s="6"/>
    </row>
    <row r="3" spans="1:6" ht="24.75" customHeight="1" thickTop="1" x14ac:dyDescent="0.25">
      <c r="A3" s="7"/>
      <c r="B3" s="8" t="s">
        <v>2</v>
      </c>
      <c r="C3" s="9" t="s">
        <v>3</v>
      </c>
      <c r="D3" s="10"/>
      <c r="E3" s="9" t="s">
        <v>4</v>
      </c>
      <c r="F3" s="10"/>
    </row>
    <row r="4" spans="1:6" ht="24.75" customHeight="1" thickBot="1" x14ac:dyDescent="0.3">
      <c r="A4" s="11" t="s">
        <v>5</v>
      </c>
      <c r="B4" s="12" t="s">
        <v>6</v>
      </c>
      <c r="C4" s="13" t="s">
        <v>7</v>
      </c>
      <c r="D4" s="14" t="s">
        <v>8</v>
      </c>
      <c r="E4" s="13" t="s">
        <v>7</v>
      </c>
      <c r="F4" s="14" t="s">
        <v>8</v>
      </c>
    </row>
    <row r="5" spans="1:6" ht="21.75" customHeight="1" thickTop="1" x14ac:dyDescent="0.25">
      <c r="A5" s="15">
        <v>45748</v>
      </c>
      <c r="B5" s="16">
        <f>WEEKDAY(A5)</f>
        <v>3</v>
      </c>
      <c r="C5" s="17"/>
      <c r="D5" s="18" t="s">
        <v>9</v>
      </c>
      <c r="E5" s="19"/>
      <c r="F5" s="20" t="s">
        <v>10</v>
      </c>
    </row>
    <row r="6" spans="1:6" ht="21.75" customHeight="1" x14ac:dyDescent="0.25">
      <c r="A6" s="15">
        <f>A5+1</f>
        <v>45749</v>
      </c>
      <c r="B6" s="16">
        <f t="shared" ref="B6:B34" si="0">WEEKDAY(A6)</f>
        <v>4</v>
      </c>
      <c r="C6" s="17"/>
      <c r="D6" s="18" t="s">
        <v>9</v>
      </c>
      <c r="E6" s="19"/>
      <c r="F6" s="21" t="s">
        <v>11</v>
      </c>
    </row>
    <row r="7" spans="1:6" ht="21.75" customHeight="1" x14ac:dyDescent="0.25">
      <c r="A7" s="15">
        <f t="shared" ref="A7:A34" si="1">A6+1</f>
        <v>45750</v>
      </c>
      <c r="B7" s="16">
        <f t="shared" si="0"/>
        <v>5</v>
      </c>
      <c r="C7" s="17"/>
      <c r="D7" s="18" t="s">
        <v>9</v>
      </c>
      <c r="E7" s="19"/>
      <c r="F7" s="21" t="s">
        <v>12</v>
      </c>
    </row>
    <row r="8" spans="1:6" ht="21.75" customHeight="1" x14ac:dyDescent="0.25">
      <c r="A8" s="15">
        <f t="shared" si="1"/>
        <v>45751</v>
      </c>
      <c r="B8" s="16">
        <f t="shared" si="0"/>
        <v>6</v>
      </c>
      <c r="C8" s="22"/>
      <c r="D8" s="18" t="s">
        <v>13</v>
      </c>
      <c r="E8" s="23"/>
      <c r="F8" s="21" t="s">
        <v>11</v>
      </c>
    </row>
    <row r="9" spans="1:6" ht="21.75" customHeight="1" x14ac:dyDescent="0.25">
      <c r="A9" s="15">
        <f t="shared" si="1"/>
        <v>45752</v>
      </c>
      <c r="B9" s="16">
        <f t="shared" si="0"/>
        <v>7</v>
      </c>
      <c r="C9" s="17" t="s">
        <v>14</v>
      </c>
      <c r="D9" s="18" t="s">
        <v>15</v>
      </c>
      <c r="E9" s="23" t="s">
        <v>16</v>
      </c>
      <c r="F9" s="21" t="s">
        <v>17</v>
      </c>
    </row>
    <row r="10" spans="1:6" ht="21.75" customHeight="1" x14ac:dyDescent="0.25">
      <c r="A10" s="15">
        <f t="shared" si="1"/>
        <v>45753</v>
      </c>
      <c r="B10" s="16">
        <f t="shared" si="0"/>
        <v>1</v>
      </c>
      <c r="C10" s="17" t="s">
        <v>18</v>
      </c>
      <c r="D10" s="18" t="s">
        <v>15</v>
      </c>
      <c r="E10" s="23" t="s">
        <v>10</v>
      </c>
      <c r="F10" s="21" t="s">
        <v>11</v>
      </c>
    </row>
    <row r="11" spans="1:6" ht="21.75" customHeight="1" x14ac:dyDescent="0.25">
      <c r="A11" s="15">
        <f t="shared" si="1"/>
        <v>45754</v>
      </c>
      <c r="B11" s="16">
        <f t="shared" si="0"/>
        <v>2</v>
      </c>
      <c r="C11" s="17"/>
      <c r="D11" s="18" t="s">
        <v>13</v>
      </c>
      <c r="E11" s="23"/>
      <c r="F11" s="21" t="s">
        <v>11</v>
      </c>
    </row>
    <row r="12" spans="1:6" ht="21.75" customHeight="1" x14ac:dyDescent="0.25">
      <c r="A12" s="15">
        <f t="shared" si="1"/>
        <v>45755</v>
      </c>
      <c r="B12" s="16">
        <f t="shared" si="0"/>
        <v>3</v>
      </c>
      <c r="C12" s="17"/>
      <c r="D12" s="18" t="s">
        <v>9</v>
      </c>
      <c r="E12" s="23"/>
      <c r="F12" s="21" t="s">
        <v>11</v>
      </c>
    </row>
    <row r="13" spans="1:6" ht="21.75" customHeight="1" x14ac:dyDescent="0.25">
      <c r="A13" s="15">
        <f t="shared" si="1"/>
        <v>45756</v>
      </c>
      <c r="B13" s="16">
        <f t="shared" si="0"/>
        <v>4</v>
      </c>
      <c r="C13" s="17"/>
      <c r="D13" s="18" t="s">
        <v>19</v>
      </c>
      <c r="E13" s="23"/>
      <c r="F13" s="21" t="s">
        <v>20</v>
      </c>
    </row>
    <row r="14" spans="1:6" ht="21.75" customHeight="1" x14ac:dyDescent="0.25">
      <c r="A14" s="15">
        <f t="shared" si="1"/>
        <v>45757</v>
      </c>
      <c r="B14" s="16">
        <f t="shared" si="0"/>
        <v>5</v>
      </c>
      <c r="C14" s="17"/>
      <c r="D14" s="18" t="s">
        <v>21</v>
      </c>
      <c r="E14" s="24"/>
      <c r="F14" s="21" t="s">
        <v>11</v>
      </c>
    </row>
    <row r="15" spans="1:6" ht="21.75" customHeight="1" x14ac:dyDescent="0.25">
      <c r="A15" s="15">
        <f t="shared" si="1"/>
        <v>45758</v>
      </c>
      <c r="B15" s="16">
        <f t="shared" si="0"/>
        <v>6</v>
      </c>
      <c r="C15" s="17"/>
      <c r="D15" s="18" t="s">
        <v>15</v>
      </c>
      <c r="E15" s="24"/>
      <c r="F15" s="21" t="s">
        <v>11</v>
      </c>
    </row>
    <row r="16" spans="1:6" ht="21.75" customHeight="1" x14ac:dyDescent="0.25">
      <c r="A16" s="15">
        <f t="shared" si="1"/>
        <v>45759</v>
      </c>
      <c r="B16" s="16">
        <f t="shared" si="0"/>
        <v>7</v>
      </c>
      <c r="C16" s="17" t="s">
        <v>14</v>
      </c>
      <c r="D16" s="18" t="s">
        <v>9</v>
      </c>
      <c r="E16" s="24" t="s">
        <v>17</v>
      </c>
      <c r="F16" s="25" t="s">
        <v>12</v>
      </c>
    </row>
    <row r="17" spans="1:6" ht="21.75" customHeight="1" x14ac:dyDescent="0.25">
      <c r="A17" s="15">
        <f t="shared" si="1"/>
        <v>45760</v>
      </c>
      <c r="B17" s="16">
        <f t="shared" si="0"/>
        <v>1</v>
      </c>
      <c r="C17" s="17" t="s">
        <v>15</v>
      </c>
      <c r="D17" s="18" t="s">
        <v>15</v>
      </c>
      <c r="E17" s="19" t="s">
        <v>11</v>
      </c>
      <c r="F17" s="25" t="s">
        <v>12</v>
      </c>
    </row>
    <row r="18" spans="1:6" ht="21.75" customHeight="1" x14ac:dyDescent="0.25">
      <c r="A18" s="15">
        <f t="shared" si="1"/>
        <v>45761</v>
      </c>
      <c r="B18" s="16">
        <f t="shared" si="0"/>
        <v>2</v>
      </c>
      <c r="C18" s="17"/>
      <c r="D18" s="18" t="s">
        <v>9</v>
      </c>
      <c r="E18" s="19"/>
      <c r="F18" s="21" t="s">
        <v>11</v>
      </c>
    </row>
    <row r="19" spans="1:6" ht="21.75" customHeight="1" x14ac:dyDescent="0.25">
      <c r="A19" s="15">
        <f t="shared" si="1"/>
        <v>45762</v>
      </c>
      <c r="B19" s="16">
        <f t="shared" si="0"/>
        <v>3</v>
      </c>
      <c r="C19" s="17"/>
      <c r="D19" s="18" t="s">
        <v>9</v>
      </c>
      <c r="E19" s="23"/>
      <c r="F19" s="26" t="s">
        <v>10</v>
      </c>
    </row>
    <row r="20" spans="1:6" ht="21.75" customHeight="1" x14ac:dyDescent="0.25">
      <c r="A20" s="15">
        <f t="shared" si="1"/>
        <v>45763</v>
      </c>
      <c r="B20" s="16">
        <f t="shared" si="0"/>
        <v>4</v>
      </c>
      <c r="C20" s="17"/>
      <c r="D20" s="18" t="s">
        <v>22</v>
      </c>
      <c r="E20" s="27"/>
      <c r="F20" s="28" t="s">
        <v>17</v>
      </c>
    </row>
    <row r="21" spans="1:6" ht="21.75" customHeight="1" x14ac:dyDescent="0.25">
      <c r="A21" s="15">
        <f t="shared" si="1"/>
        <v>45764</v>
      </c>
      <c r="B21" s="16">
        <f t="shared" si="0"/>
        <v>5</v>
      </c>
      <c r="C21" s="17"/>
      <c r="D21" s="18" t="s">
        <v>9</v>
      </c>
      <c r="E21" s="19"/>
      <c r="F21" s="29" t="s">
        <v>16</v>
      </c>
    </row>
    <row r="22" spans="1:6" ht="21.75" customHeight="1" x14ac:dyDescent="0.25">
      <c r="A22" s="15">
        <f t="shared" si="1"/>
        <v>45765</v>
      </c>
      <c r="B22" s="16">
        <f t="shared" si="0"/>
        <v>6</v>
      </c>
      <c r="C22" s="22"/>
      <c r="D22" s="18" t="s">
        <v>21</v>
      </c>
      <c r="E22" s="30"/>
      <c r="F22" s="21" t="s">
        <v>11</v>
      </c>
    </row>
    <row r="23" spans="1:6" ht="21.75" customHeight="1" x14ac:dyDescent="0.25">
      <c r="A23" s="15">
        <f t="shared" si="1"/>
        <v>45766</v>
      </c>
      <c r="B23" s="16">
        <f t="shared" si="0"/>
        <v>7</v>
      </c>
      <c r="C23" s="17" t="s">
        <v>14</v>
      </c>
      <c r="D23" s="18" t="s">
        <v>15</v>
      </c>
      <c r="E23" s="19" t="s">
        <v>17</v>
      </c>
      <c r="F23" s="21" t="s">
        <v>11</v>
      </c>
    </row>
    <row r="24" spans="1:6" ht="21.75" customHeight="1" x14ac:dyDescent="0.25">
      <c r="A24" s="15">
        <f t="shared" si="1"/>
        <v>45767</v>
      </c>
      <c r="B24" s="16">
        <f t="shared" si="0"/>
        <v>1</v>
      </c>
      <c r="C24" s="17" t="s">
        <v>15</v>
      </c>
      <c r="D24" s="18" t="s">
        <v>9</v>
      </c>
      <c r="E24" s="19" t="s">
        <v>10</v>
      </c>
      <c r="F24" s="25" t="s">
        <v>12</v>
      </c>
    </row>
    <row r="25" spans="1:6" ht="21.75" customHeight="1" x14ac:dyDescent="0.25">
      <c r="A25" s="15">
        <f t="shared" si="1"/>
        <v>45768</v>
      </c>
      <c r="B25" s="16">
        <f t="shared" si="0"/>
        <v>2</v>
      </c>
      <c r="C25" s="17"/>
      <c r="D25" s="18" t="s">
        <v>9</v>
      </c>
      <c r="E25" s="24"/>
      <c r="F25" s="21" t="s">
        <v>11</v>
      </c>
    </row>
    <row r="26" spans="1:6" ht="21.75" customHeight="1" x14ac:dyDescent="0.25">
      <c r="A26" s="15">
        <f t="shared" si="1"/>
        <v>45769</v>
      </c>
      <c r="B26" s="16">
        <f t="shared" si="0"/>
        <v>3</v>
      </c>
      <c r="C26" s="17"/>
      <c r="D26" s="18" t="s">
        <v>18</v>
      </c>
      <c r="E26" s="23"/>
      <c r="F26" s="21" t="s">
        <v>11</v>
      </c>
    </row>
    <row r="27" spans="1:6" ht="21.75" customHeight="1" x14ac:dyDescent="0.25">
      <c r="A27" s="15">
        <f t="shared" si="1"/>
        <v>45770</v>
      </c>
      <c r="B27" s="16">
        <f t="shared" si="0"/>
        <v>4</v>
      </c>
      <c r="C27" s="17"/>
      <c r="D27" s="18" t="s">
        <v>19</v>
      </c>
      <c r="E27" s="23"/>
      <c r="F27" s="21" t="s">
        <v>10</v>
      </c>
    </row>
    <row r="28" spans="1:6" ht="21.75" customHeight="1" x14ac:dyDescent="0.25">
      <c r="A28" s="15">
        <f t="shared" si="1"/>
        <v>45771</v>
      </c>
      <c r="B28" s="16">
        <f t="shared" si="0"/>
        <v>5</v>
      </c>
      <c r="C28" s="17"/>
      <c r="D28" s="18" t="s">
        <v>9</v>
      </c>
      <c r="E28" s="19"/>
      <c r="F28" s="21" t="s">
        <v>11</v>
      </c>
    </row>
    <row r="29" spans="1:6" ht="21.75" customHeight="1" x14ac:dyDescent="0.25">
      <c r="A29" s="15">
        <f t="shared" si="1"/>
        <v>45772</v>
      </c>
      <c r="B29" s="16">
        <f t="shared" si="0"/>
        <v>6</v>
      </c>
      <c r="C29" s="17"/>
      <c r="D29" s="18" t="s">
        <v>15</v>
      </c>
      <c r="E29" s="19"/>
      <c r="F29" s="21" t="s">
        <v>11</v>
      </c>
    </row>
    <row r="30" spans="1:6" ht="21.75" customHeight="1" x14ac:dyDescent="0.25">
      <c r="A30" s="15">
        <f t="shared" si="1"/>
        <v>45773</v>
      </c>
      <c r="B30" s="16">
        <f t="shared" si="0"/>
        <v>7</v>
      </c>
      <c r="C30" s="17" t="s">
        <v>14</v>
      </c>
      <c r="D30" s="18" t="s">
        <v>18</v>
      </c>
      <c r="E30" s="19" t="s">
        <v>20</v>
      </c>
      <c r="F30" s="26" t="s">
        <v>12</v>
      </c>
    </row>
    <row r="31" spans="1:6" ht="21.75" customHeight="1" x14ac:dyDescent="0.25">
      <c r="A31" s="15">
        <f t="shared" si="1"/>
        <v>45774</v>
      </c>
      <c r="B31" s="16">
        <f t="shared" si="0"/>
        <v>1</v>
      </c>
      <c r="C31" s="17" t="s">
        <v>9</v>
      </c>
      <c r="D31" s="18" t="s">
        <v>18</v>
      </c>
      <c r="E31" s="19" t="s">
        <v>17</v>
      </c>
      <c r="F31" s="21" t="s">
        <v>11</v>
      </c>
    </row>
    <row r="32" spans="1:6" ht="21.75" customHeight="1" x14ac:dyDescent="0.25">
      <c r="A32" s="15">
        <f t="shared" si="1"/>
        <v>45775</v>
      </c>
      <c r="B32" s="16">
        <f t="shared" si="0"/>
        <v>2</v>
      </c>
      <c r="C32" s="17"/>
      <c r="D32" s="18" t="s">
        <v>9</v>
      </c>
      <c r="E32" s="19"/>
      <c r="F32" s="21" t="s">
        <v>11</v>
      </c>
    </row>
    <row r="33" spans="1:6" ht="21.75" customHeight="1" x14ac:dyDescent="0.25">
      <c r="A33" s="15">
        <f t="shared" si="1"/>
        <v>45776</v>
      </c>
      <c r="B33" s="16">
        <f t="shared" si="0"/>
        <v>3</v>
      </c>
      <c r="C33" s="17" t="s">
        <v>15</v>
      </c>
      <c r="D33" s="18" t="s">
        <v>15</v>
      </c>
      <c r="E33" s="19" t="s">
        <v>17</v>
      </c>
      <c r="F33" s="21" t="s">
        <v>11</v>
      </c>
    </row>
    <row r="34" spans="1:6" ht="21.75" customHeight="1" thickBot="1" x14ac:dyDescent="0.3">
      <c r="A34" s="31">
        <f t="shared" si="1"/>
        <v>45777</v>
      </c>
      <c r="B34" s="32">
        <f t="shared" si="0"/>
        <v>4</v>
      </c>
      <c r="C34" s="23"/>
      <c r="D34" s="18" t="s">
        <v>22</v>
      </c>
      <c r="E34" s="23"/>
      <c r="F34" s="33" t="s">
        <v>16</v>
      </c>
    </row>
    <row r="35" spans="1:6" ht="21.75" customHeight="1" thickTop="1" x14ac:dyDescent="0.25">
      <c r="A35" s="34"/>
      <c r="B35" s="35"/>
      <c r="C35" s="36"/>
      <c r="D35" s="37"/>
      <c r="E35" s="38"/>
      <c r="F35" s="39"/>
    </row>
    <row r="36" spans="1:6" ht="21.75" customHeight="1" x14ac:dyDescent="0.25">
      <c r="A36" s="40"/>
      <c r="B36" s="41"/>
      <c r="C36" s="42"/>
      <c r="D36" s="43"/>
      <c r="E36" s="39"/>
      <c r="F36" s="39"/>
    </row>
    <row r="37" spans="1:6" ht="21.75" customHeight="1" x14ac:dyDescent="0.25">
      <c r="A37" s="40"/>
      <c r="B37" s="41"/>
      <c r="C37" s="42"/>
      <c r="D37" s="43"/>
      <c r="E37" s="39"/>
      <c r="F37" s="39"/>
    </row>
    <row r="38" spans="1:6" ht="21.75" customHeight="1" x14ac:dyDescent="0.25">
      <c r="A38" s="40"/>
      <c r="B38" s="41"/>
      <c r="C38" s="42"/>
      <c r="D38" s="43"/>
      <c r="E38" s="39"/>
      <c r="F38" s="39"/>
    </row>
  </sheetData>
  <mergeCells count="2">
    <mergeCell ref="C3:D3"/>
    <mergeCell ref="E3:F3"/>
  </mergeCells>
  <phoneticPr fontId="2"/>
  <conditionalFormatting sqref="A6">
    <cfRule type="cellIs" dxfId="29" priority="30" stopIfTrue="1" operator="equal">
      <formula>"土"</formula>
    </cfRule>
  </conditionalFormatting>
  <conditionalFormatting sqref="B5 E35:F38 D24:D34 C8:C33 B7:B38">
    <cfRule type="cellIs" dxfId="28" priority="29" stopIfTrue="1" operator="equal">
      <formula>"土"</formula>
    </cfRule>
  </conditionalFormatting>
  <conditionalFormatting sqref="C35:D38">
    <cfRule type="cellIs" dxfId="27" priority="28" stopIfTrue="1" operator="equal">
      <formula>"土"</formula>
    </cfRule>
  </conditionalFormatting>
  <conditionalFormatting sqref="D7:D14">
    <cfRule type="cellIs" dxfId="26" priority="27" stopIfTrue="1" operator="equal">
      <formula>"土"</formula>
    </cfRule>
  </conditionalFormatting>
  <conditionalFormatting sqref="D16:D22">
    <cfRule type="cellIs" dxfId="25" priority="26" stopIfTrue="1" operator="equal">
      <formula>"土"</formula>
    </cfRule>
  </conditionalFormatting>
  <conditionalFormatting sqref="D15">
    <cfRule type="cellIs" dxfId="24" priority="25" stopIfTrue="1" operator="equal">
      <formula>"土"</formula>
    </cfRule>
  </conditionalFormatting>
  <conditionalFormatting sqref="D23">
    <cfRule type="cellIs" dxfId="23" priority="24" stopIfTrue="1" operator="equal">
      <formula>"土"</formula>
    </cfRule>
  </conditionalFormatting>
  <conditionalFormatting sqref="C5:C7">
    <cfRule type="cellIs" dxfId="22" priority="23" stopIfTrue="1" operator="equal">
      <formula>"土"</formula>
    </cfRule>
  </conditionalFormatting>
  <conditionalFormatting sqref="D5:D6">
    <cfRule type="cellIs" dxfId="21" priority="22" stopIfTrue="1" operator="equal">
      <formula>"土"</formula>
    </cfRule>
  </conditionalFormatting>
  <conditionalFormatting sqref="E9:E18 F13 F24 E30:F30 E21:E29 F27 E34:F34 E31:E33">
    <cfRule type="cellIs" dxfId="20" priority="21" stopIfTrue="1" operator="equal">
      <formula>"土"</formula>
    </cfRule>
  </conditionalFormatting>
  <conditionalFormatting sqref="E5:E7">
    <cfRule type="cellIs" dxfId="19" priority="19" stopIfTrue="1" operator="equal">
      <formula>"土"</formula>
    </cfRule>
  </conditionalFormatting>
  <conditionalFormatting sqref="F5">
    <cfRule type="cellIs" dxfId="18" priority="18" stopIfTrue="1" operator="equal">
      <formula>"土"</formula>
    </cfRule>
  </conditionalFormatting>
  <conditionalFormatting sqref="E8:F8 F6:F7 F9:F11">
    <cfRule type="cellIs" dxfId="17" priority="20" stopIfTrue="1" operator="equal">
      <formula>"土"</formula>
    </cfRule>
  </conditionalFormatting>
  <conditionalFormatting sqref="E19:E20">
    <cfRule type="cellIs" dxfId="16" priority="17" stopIfTrue="1" operator="equal">
      <formula>"土"</formula>
    </cfRule>
  </conditionalFormatting>
  <conditionalFormatting sqref="F16:F17">
    <cfRule type="cellIs" dxfId="15" priority="16" stopIfTrue="1" operator="equal">
      <formula>"土"</formula>
    </cfRule>
  </conditionalFormatting>
  <conditionalFormatting sqref="F19:F21">
    <cfRule type="cellIs" dxfId="14" priority="15" stopIfTrue="1" operator="equal">
      <formula>"土"</formula>
    </cfRule>
  </conditionalFormatting>
  <conditionalFormatting sqref="F12">
    <cfRule type="cellIs" dxfId="13" priority="14" stopIfTrue="1" operator="equal">
      <formula>"土"</formula>
    </cfRule>
  </conditionalFormatting>
  <conditionalFormatting sqref="F14">
    <cfRule type="cellIs" dxfId="12" priority="13" stopIfTrue="1" operator="equal">
      <formula>"土"</formula>
    </cfRule>
  </conditionalFormatting>
  <conditionalFormatting sqref="F15">
    <cfRule type="cellIs" dxfId="11" priority="12" stopIfTrue="1" operator="equal">
      <formula>"土"</formula>
    </cfRule>
  </conditionalFormatting>
  <conditionalFormatting sqref="F18">
    <cfRule type="cellIs" dxfId="10" priority="11" stopIfTrue="1" operator="equal">
      <formula>"土"</formula>
    </cfRule>
  </conditionalFormatting>
  <conditionalFormatting sqref="F22">
    <cfRule type="cellIs" dxfId="9" priority="10" stopIfTrue="1" operator="equal">
      <formula>"土"</formula>
    </cfRule>
  </conditionalFormatting>
  <conditionalFormatting sqref="F23">
    <cfRule type="cellIs" dxfId="8" priority="9" stopIfTrue="1" operator="equal">
      <formula>"土"</formula>
    </cfRule>
  </conditionalFormatting>
  <conditionalFormatting sqref="F25">
    <cfRule type="cellIs" dxfId="7" priority="8" stopIfTrue="1" operator="equal">
      <formula>"土"</formula>
    </cfRule>
  </conditionalFormatting>
  <conditionalFormatting sqref="F26">
    <cfRule type="cellIs" dxfId="6" priority="7" stopIfTrue="1" operator="equal">
      <formula>"土"</formula>
    </cfRule>
  </conditionalFormatting>
  <conditionalFormatting sqref="F28">
    <cfRule type="cellIs" dxfId="5" priority="6" stopIfTrue="1" operator="equal">
      <formula>"土"</formula>
    </cfRule>
  </conditionalFormatting>
  <conditionalFormatting sqref="F29">
    <cfRule type="cellIs" dxfId="4" priority="5" stopIfTrue="1" operator="equal">
      <formula>"土"</formula>
    </cfRule>
  </conditionalFormatting>
  <conditionalFormatting sqref="F31">
    <cfRule type="cellIs" dxfId="3" priority="4" stopIfTrue="1" operator="equal">
      <formula>"土"</formula>
    </cfRule>
  </conditionalFormatting>
  <conditionalFormatting sqref="F32">
    <cfRule type="cellIs" dxfId="2" priority="3" stopIfTrue="1" operator="equal">
      <formula>"土"</formula>
    </cfRule>
  </conditionalFormatting>
  <conditionalFormatting sqref="F33">
    <cfRule type="cellIs" dxfId="1" priority="2" stopIfTrue="1" operator="equal">
      <formula>"土"</formula>
    </cfRule>
  </conditionalFormatting>
  <conditionalFormatting sqref="C34">
    <cfRule type="cellIs" dxfId="0" priority="1" stopIfTrue="1" operator="equal">
      <formula>"土"</formula>
    </cfRule>
  </conditionalFormatting>
  <dataValidations count="5">
    <dataValidation imeMode="off" allowBlank="1" showInputMessage="1" showErrorMessage="1" sqref="A5:A38" xr:uid="{00000000-0002-0000-0000-000001000000}"/>
    <dataValidation type="list" allowBlank="1" showInputMessage="1" showErrorMessage="1" sqref="E5:F34 C34" xr:uid="{00000000-0002-0000-0000-000000000000}">
      <formula1>#REF!</formula1>
    </dataValidation>
    <dataValidation type="list" allowBlank="1" showInputMessage="1" showErrorMessage="1" sqref="E35:F38" xr:uid="{00000000-0002-0000-0000-000002000000}">
      <formula1>#REF!</formula1>
    </dataValidation>
    <dataValidation type="list" allowBlank="1" showInputMessage="1" showErrorMessage="1" sqref="C35:D38" xr:uid="{00000000-0002-0000-0000-000003000000}">
      <formula1>#REF!</formula1>
    </dataValidation>
    <dataValidation type="list" allowBlank="1" showInputMessage="1" showErrorMessage="1" sqref="D5:D34 C5:C33" xr:uid="{00000000-0002-0000-0000-000004000000}">
      <formula1>#REF!</formula1>
    </dataValidation>
  </dataValidations>
  <pageMargins left="0.7" right="0.7" top="0.75" bottom="0.75" header="0.3" footer="0.3"/>
  <pageSetup paperSize="9" scale="9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当番表4月分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田近 俊哉</cp:lastModifiedBy>
  <cp:lastPrinted>2025-03-29T05:08:46Z</cp:lastPrinted>
  <dcterms:modified xsi:type="dcterms:W3CDTF">2025-03-29T05:09:10Z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2025-03-29T05:09:10Z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71389f1d-4bbd-4763-b75c-38346a53dff4</vt:lpwstr>
  </property>
  <property fmtid="{D5CDD505-2E9C-101B-9397-08002B2CF9AE}" pid="8" name="MSIP_Label_defa4170-0d19-0005-0004-bc88714345d2_ContentBits">
    <vt:lpwstr>0</vt:lpwstr>
  </property>
</Properties>
</file>