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p59358\Box\11226_10_庁内用\02_社会参加推進係\R06\870　ICT導入支援事業費補助金\03　厚労省\01照会\02県　→　事業者\"/>
    </mc:Choice>
  </mc:AlternateContent>
  <xr:revisionPtr revIDLastSave="0" documentId="13_ncr:1_{E37F26AA-DF70-4859-B4F9-042C9D56A425}" xr6:coauthVersionLast="47" xr6:coauthVersionMax="47" xr10:uidLastSave="{00000000-0000-0000-0000-000000000000}"/>
  <bookViews>
    <workbookView xWindow="-107" yWindow="-107" windowWidth="20847" windowHeight="11369" tabRatio="689" firstSheet="1" activeTab="1" xr2:uid="{00000000-000D-0000-FFFF-FFFF00000000}"/>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別紙３!$A$1:$K$103</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7" i="200"/>
  <c r="D96" i="200"/>
  <c r="D95" i="200"/>
  <c r="D94" i="200"/>
  <c r="C90" i="200"/>
  <c r="D89" i="200"/>
  <c r="D88" i="200"/>
  <c r="D87" i="200"/>
  <c r="F78" i="200"/>
  <c r="D78" i="200"/>
  <c r="E77" i="200"/>
  <c r="G77" i="200" s="1"/>
  <c r="H77" i="200" s="1"/>
  <c r="E76" i="200"/>
  <c r="G76" i="200" s="1"/>
  <c r="H76" i="200" s="1"/>
  <c r="E75" i="200"/>
  <c r="G75" i="200" s="1"/>
  <c r="F71" i="200"/>
  <c r="D71" i="200"/>
  <c r="E70" i="200"/>
  <c r="G70" i="200" s="1"/>
  <c r="H70" i="200" s="1"/>
  <c r="E69" i="200"/>
  <c r="G69" i="200" s="1"/>
  <c r="H69" i="200" s="1"/>
  <c r="E68" i="200"/>
  <c r="D39" i="200"/>
  <c r="G78" i="200" l="1"/>
  <c r="E78" i="200"/>
  <c r="D90" i="200"/>
  <c r="E71" i="200"/>
  <c r="D97" i="200"/>
  <c r="G68" i="200"/>
  <c r="H75" i="200"/>
  <c r="H78" i="200" s="1"/>
  <c r="C99" i="200" l="1"/>
  <c r="H68" i="200"/>
  <c r="H71" i="200" s="1"/>
  <c r="G71" i="200"/>
  <c r="C80"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<sst xmlns="http://schemas.openxmlformats.org/spreadsheetml/2006/main" count="138" uniqueCount="94">
  <si>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</si>
  <si>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</si>
  <si>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</si>
  <si>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</si>
  <si>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</si>
  <si>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</si>
  <si>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</si>
  <si>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</si>
  <si>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</si>
  <si>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</si>
  <si>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</si>
  <si>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</si>
  <si>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</si>
  <si>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</si>
  <si>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</si>
  <si>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</si>
  <si>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</si>
  <si>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</si>
  <si>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</si>
  <si>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</si>
  <si>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</si>
  <si>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</si>
  <si>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</si>
  <si>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</si>
  <si>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</si>
  <si>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</si>
  <si>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</si>
  <si>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</si>
  <si>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</si>
  <si>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</si>
  <si>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</si>
  <si>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</si>
  <si>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</si>
  <si>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</si>
  <si>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</si>
  <si>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</si>
  <si>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</si>
  <si>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</si>
  <si>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</si>
  <si>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</si>
  <si>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</si>
  <si>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</si>
  <si>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</si>
  <si>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</si>
  <si>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</si>
  <si>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</si>
  <si>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</si>
  <si>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</si>
  <si>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</si>
  <si>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</si>
  <si>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</si>
  <si>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</si>
  <si>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</si>
  <si>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</si>
  <si>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</si>
  <si>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作業の迅速化に係る取組（現場や外出先での入力支援、支援記録の作成など）</t>
    <rPh sb="5" eb="6">
      <t>カ</t>
    </rPh>
    <rPh sb="25" eb="27">
      <t>シエン</t>
    </rPh>
    <rPh sb="27" eb="29">
      <t>キロク</t>
    </rPh>
    <rPh sb="30" eb="32">
      <t>サクセイ</t>
    </rPh>
    <phoneticPr fontId="1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</si>
  <si>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</si>
  <si>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</si>
  <si>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</si>
  <si>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</si>
  <si>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</si>
  <si>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</si>
  <si>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</si>
  <si>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</si>
  <si>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</si>
  <si>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</si>
  <si>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</si>
  <si>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</si>
  <si>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</si>
  <si>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</si>
  <si>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</si>
  <si>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</si>
  <si>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</si>
  <si>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</si>
  <si>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</si>
  <si>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</si>
  <si>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</si>
  <si>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</si>
  <si>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</si>
  <si>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</si>
  <si>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</si>
  <si>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</si>
  <si>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</si>
  <si>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</si>
  <si>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【申請に当たっての確認事項（岐阜県）】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6">
      <t>ギフ</t>
    </rPh>
    <rPh sb="16" eb="17">
      <t>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19"/>
  </si>
  <si>
    <t>未だ導入していないICT機器を導入する。</t>
    <rPh sb="0" eb="1">
      <t>マ</t>
    </rPh>
    <rPh sb="2" eb="4">
      <t>ドウニュウ</t>
    </rPh>
    <rPh sb="12" eb="14">
      <t>キキ</t>
    </rPh>
    <rPh sb="15" eb="17">
      <t>ドウニュウ</t>
    </rPh>
    <phoneticPr fontId="19"/>
  </si>
  <si>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19"/>
  </si>
  <si>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19"/>
  </si>
  <si>
    <t xml:space="preserve">       ソフトウェア（事業所での業務を支援するソフトウェア（記録業務、情報共有業務、請求業務）で、各種業務を一気通貫で行うことが可能なものに限る。）</t>
    <rPh sb="14" eb="17">
      <t>ジギョウショ</t>
    </rPh>
    <rPh sb="19" eb="21">
      <t>ギョウム</t>
    </rPh>
    <rPh sb="22" eb="24">
      <t>シエン</t>
    </rPh>
    <rPh sb="33" eb="35">
      <t>キロク</t>
    </rPh>
    <rPh sb="35" eb="37">
      <t>ギョウム</t>
    </rPh>
    <rPh sb="38" eb="40">
      <t>ジョウホウ</t>
    </rPh>
    <rPh sb="40" eb="42">
      <t>キョウユウ</t>
    </rPh>
    <rPh sb="42" eb="44">
      <t>ギョウム</t>
    </rPh>
    <rPh sb="45" eb="47">
      <t>セイキュウ</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</si>
  <si>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 xml:space="preserve">       ソフトウェア（バックオフィス業務のためのソフトウェア（勤怠管理、シフト表作成、人事、給与などの業務）で、各種業務を一気通貫で行うことが可能なものに限る。）</t>
    <rPh sb="21" eb="23">
      <t>ギョウム</t>
    </rPh>
    <rPh sb="34" eb="36">
      <t>キンタイ</t>
    </rPh>
    <rPh sb="36" eb="38">
      <t>カンリ</t>
    </rPh>
    <rPh sb="42" eb="43">
      <t>ヒョウ</t>
    </rPh>
    <rPh sb="43" eb="45">
      <t>サクセイ</t>
    </rPh>
    <rPh sb="46" eb="48">
      <t>ジンジ</t>
    </rPh>
    <rPh sb="49" eb="51">
      <t>キュウヨ</t>
    </rPh>
    <rPh sb="54" eb="56">
      <t>ギョウム</t>
    </rPh>
    <rPh sb="59" eb="61">
      <t>カクシュ</t>
    </rPh>
    <rPh sb="61" eb="63">
      <t>ギョウム</t>
    </rPh>
    <rPh sb="64" eb="66">
      <t>イッキ</t>
    </rPh>
    <rPh sb="66" eb="68">
      <t>ツウカン</t>
    </rPh>
    <rPh sb="69" eb="70">
      <t>オコナ</t>
    </rPh>
    <rPh sb="74" eb="76">
      <t>カノウ</t>
    </rPh>
    <rPh sb="80" eb="81">
      <t>カギ</t>
    </rPh>
    <phoneticPr fontId="10"/>
  </si>
  <si>
    <t>岐阜県</t>
    <rPh sb="0" eb="3">
      <t>ギフケン</t>
    </rPh>
    <phoneticPr fontId="10"/>
  </si>
  <si>
    <t>※県入力用</t>
    <rPh sb="1" eb="2">
      <t>ケン</t>
    </rPh>
    <rPh sb="2" eb="5">
      <t>ニュウリョクヨウ</t>
    </rPh>
    <phoneticPr fontId="10"/>
  </si>
  <si>
    <t>　導入経費の算定に当たっては、複数の業者から見積書を徴している。（単にホームページ上で示されている製品価格の写しは不可）</t>
    <rPh sb="1" eb="3">
      <t>ドウニュウ</t>
    </rPh>
    <rPh sb="15" eb="17">
      <t>フクスウ</t>
    </rPh>
    <rPh sb="18" eb="20">
      <t>ギョウシャ</t>
    </rPh>
    <rPh sb="22" eb="25">
      <t>ミツモリショ</t>
    </rPh>
    <rPh sb="26" eb="27">
      <t>チョウ</t>
    </rPh>
    <phoneticPr fontId="19"/>
  </si>
  <si>
    <t>岐阜県</t>
    <rPh sb="0" eb="3">
      <t>ギフケン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</si>
</sst>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diagonalUp="1">
      <left style="medium">
        <color indexed="64"/>
      </left>
      <right style="medium">
        <color indexed="64"/>
      </right>
      <top style="medium">
        <color indexed="64"/>
      </top>
      <bottom style="medium">
        <color indexed="64"/>
      </bottom>
      <diagonal style="medium">
        <color indexed="64"/>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13">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0" fillId="0" borderId="0" xfId="0" applyFont="1">
      <alignment vertical="center"/>
    </xf>
    <xf numFmtId="177"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0" fillId="0" borderId="0" xfId="0"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0" fillId="0" borderId="44" xfId="0" applyNumberFormat="1" applyFont="1" applyBorder="1" applyAlignment="1">
      <alignment horizontal="center" vertical="center"/>
    </xf>
    <xf numFmtId="178"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45" fillId="0" borderId="4" xfId="0" applyFont="1" applyBorder="1" applyAlignment="1">
      <alignment horizontal="left" vertical="top" wrapText="1"/>
    </xf>
    <xf numFmtId="0" fontId="45" fillId="0" borderId="5" xfId="0" applyFont="1" applyBorder="1" applyAlignment="1">
      <alignment horizontal="left" vertical="top" wrapText="1"/>
    </xf>
    <xf numFmtId="0" fontId="45" fillId="0" borderId="3" xfId="0" applyFont="1" applyBorder="1" applyAlignment="1">
      <alignment horizontal="left" vertical="top" wrapText="1"/>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1" fillId="0" borderId="4" xfId="0" applyFont="1" applyBorder="1" applyAlignment="1">
      <alignment horizontal="left" vertical="top" wrapText="1"/>
    </xf>
    <xf numFmtId="0" fontId="41" fillId="0" borderId="5" xfId="0" applyFont="1" applyBorder="1" applyAlignment="1">
      <alignment horizontal="left" vertical="top" wrapText="1"/>
    </xf>
    <xf numFmtId="0" fontId="41" fillId="0" borderId="3" xfId="0" applyFont="1" applyBorder="1" applyAlignment="1">
      <alignment horizontal="left" vertical="top" wrapText="1"/>
    </xf>
    <xf numFmtId="0" fontId="50" fillId="0" borderId="50" xfId="9" applyFont="1" applyFill="1" applyBorder="1" applyAlignment="1" applyProtection="1">
      <alignment horizontal="left" vertical="center" wrapText="1"/>
      <protection locked="0"/>
    </xf>
    <xf numFmtId="0" fontId="50" fillId="0" borderId="0" xfId="9" applyFont="1" applyFill="1" applyBorder="1" applyAlignment="1" applyProtection="1">
      <alignment horizontal="left" vertical="center"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9" fillId="4" borderId="1"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8" fontId="15"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8" fontId="15"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50" fillId="0" borderId="0" xfId="9" applyFont="1" applyBorder="1" applyAlignment="1" applyProtection="1">
      <alignment horizontal="left" vertical="center" wrapText="1"/>
      <protection locked="0"/>
    </xf>
    <xf numFmtId="0" fontId="34" fillId="0" borderId="51" xfId="0" applyFont="1" applyBorder="1" applyAlignment="1">
      <alignment horizontal="center" vertical="center"/>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1774209</xdr:colOff>
          <xdr:row>40</xdr:row>
          <xdr:rowOff>109182</xdr:rowOff>
        </xdr:from>
        <xdr:to>
          <xdr:col>2</xdr:col>
          <xdr:colOff>184245</xdr:colOff>
          <xdr:row>42</xdr:row>
          <xdr:rowOff>150125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42</xdr:row>
          <xdr:rowOff>156949</xdr:rowOff>
        </xdr:from>
        <xdr:to>
          <xdr:col>2</xdr:col>
          <xdr:colOff>211540</xdr:colOff>
          <xdr:row>44</xdr:row>
          <xdr:rowOff>109182</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41</xdr:row>
          <xdr:rowOff>136478</xdr:rowOff>
        </xdr:from>
        <xdr:to>
          <xdr:col>2</xdr:col>
          <xdr:colOff>204716</xdr:colOff>
          <xdr:row>43</xdr:row>
          <xdr:rowOff>75063</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43</xdr:row>
          <xdr:rowOff>116006</xdr:rowOff>
        </xdr:from>
        <xdr:to>
          <xdr:col>2</xdr:col>
          <xdr:colOff>218364</xdr:colOff>
          <xdr:row>45</xdr:row>
          <xdr:rowOff>75063</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743803</xdr:colOff>
          <xdr:row>41</xdr:row>
          <xdr:rowOff>150125</xdr:rowOff>
        </xdr:from>
        <xdr:to>
          <xdr:col>3</xdr:col>
          <xdr:colOff>989463</xdr:colOff>
          <xdr:row>43</xdr:row>
          <xdr:rowOff>20472</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743803</xdr:colOff>
          <xdr:row>40</xdr:row>
          <xdr:rowOff>143301</xdr:rowOff>
        </xdr:from>
        <xdr:to>
          <xdr:col>3</xdr:col>
          <xdr:colOff>989463</xdr:colOff>
          <xdr:row>42</xdr:row>
          <xdr:rowOff>102358</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1590261</xdr:colOff>
          <xdr:row>47</xdr:row>
          <xdr:rowOff>208574</xdr:rowOff>
        </xdr:from>
        <xdr:to>
          <xdr:col>2</xdr:col>
          <xdr:colOff>17801</xdr:colOff>
          <xdr:row>49</xdr:row>
          <xdr:rowOff>41538</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41</xdr:row>
      <xdr:rowOff>6823</xdr:rowOff>
    </xdr:from>
    <xdr:to>
      <xdr:col>5</xdr:col>
      <xdr:colOff>257175</xdr:colOff>
      <xdr:row>42</xdr:row>
      <xdr:rowOff>225898</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11113" y="10413241"/>
          <a:ext cx="3307023" cy="38284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1682332</xdr:colOff>
      <xdr:row>42</xdr:row>
      <xdr:rowOff>232668</xdr:rowOff>
    </xdr:from>
    <xdr:to>
      <xdr:col>10</xdr:col>
      <xdr:colOff>110708</xdr:colOff>
      <xdr:row>45</xdr:row>
      <xdr:rowOff>52465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07816" y="10800782"/>
          <a:ext cx="9619541" cy="389443"/>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94681</xdr:colOff>
          <xdr:row>22</xdr:row>
          <xdr:rowOff>109181</xdr:rowOff>
        </xdr:from>
        <xdr:to>
          <xdr:col>1</xdr:col>
          <xdr:colOff>251630</xdr:colOff>
          <xdr:row>24</xdr:row>
          <xdr:rowOff>109181</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102358</xdr:colOff>
          <xdr:row>22</xdr:row>
          <xdr:rowOff>0</xdr:rowOff>
        </xdr:from>
        <xdr:to>
          <xdr:col>1</xdr:col>
          <xdr:colOff>122830</xdr:colOff>
          <xdr:row>23</xdr:row>
          <xdr:rowOff>20472</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45</xdr:row>
      <xdr:rowOff>171450</xdr:rowOff>
    </xdr:from>
    <xdr:to>
      <xdr:col>7</xdr:col>
      <xdr:colOff>1019175</xdr:colOff>
      <xdr:row>47</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056672" y="11308023"/>
          <a:ext cx="4656730" cy="113446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102358</xdr:colOff>
          <xdr:row>20</xdr:row>
          <xdr:rowOff>218364</xdr:rowOff>
        </xdr:from>
        <xdr:to>
          <xdr:col>1</xdr:col>
          <xdr:colOff>116006</xdr:colOff>
          <xdr:row>22</xdr:row>
          <xdr:rowOff>47767</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94681</xdr:colOff>
          <xdr:row>24</xdr:row>
          <xdr:rowOff>853</xdr:rowOff>
        </xdr:from>
        <xdr:to>
          <xdr:col>1</xdr:col>
          <xdr:colOff>135624</xdr:colOff>
          <xdr:row>24</xdr:row>
          <xdr:rowOff>410286</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59709</xdr:colOff>
          <xdr:row>26</xdr:row>
          <xdr:rowOff>8530</xdr:rowOff>
        </xdr:from>
        <xdr:to>
          <xdr:col>1</xdr:col>
          <xdr:colOff>93829</xdr:colOff>
          <xdr:row>27</xdr:row>
          <xdr:rowOff>8530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55444</xdr:colOff>
          <xdr:row>28</xdr:row>
          <xdr:rowOff>150125</xdr:rowOff>
        </xdr:from>
        <xdr:to>
          <xdr:col>1</xdr:col>
          <xdr:colOff>96387</xdr:colOff>
          <xdr:row>30</xdr:row>
          <xdr:rowOff>68239</xdr:rowOff>
        </xdr:to>
        <xdr:sp macro="" textlink="">
          <xdr:nvSpPr>
            <xdr:cNvPr id="73756" name="Check Box 28" hidden="1">
              <a:extLst>
                <a:ext uri="{63B3BB69-23CF-44E3-9099-C40C66FF867C}">
                  <a14:compatExt spid="_x0000_s73756"/>
                </a:ext>
                <a:ext uri="{FF2B5EF4-FFF2-40B4-BE49-F238E27FC236}">
                  <a16:creationId xmlns:a16="http://schemas.microsoft.com/office/drawing/2014/main" id="{00000000-0008-0000-01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60562</xdr:colOff>
          <xdr:row>29</xdr:row>
          <xdr:rowOff>156949</xdr:rowOff>
        </xdr:from>
        <xdr:to>
          <xdr:col>1</xdr:col>
          <xdr:colOff>94682</xdr:colOff>
          <xdr:row>31</xdr:row>
          <xdr:rowOff>102358</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1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51179</xdr:colOff>
          <xdr:row>30</xdr:row>
          <xdr:rowOff>121976</xdr:rowOff>
        </xdr:from>
        <xdr:to>
          <xdr:col>1</xdr:col>
          <xdr:colOff>92122</xdr:colOff>
          <xdr:row>32</xdr:row>
          <xdr:rowOff>87857</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1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1586108</xdr:colOff>
          <xdr:row>45</xdr:row>
          <xdr:rowOff>995694</xdr:rowOff>
        </xdr:from>
        <xdr:to>
          <xdr:col>2</xdr:col>
          <xdr:colOff>9791</xdr:colOff>
          <xdr:row>47</xdr:row>
          <xdr:rowOff>53701</xdr:rowOff>
        </xdr:to>
        <xdr:sp macro="" textlink="">
          <xdr:nvSpPr>
            <xdr:cNvPr id="73761" name="Check Box 33" hidden="1">
              <a:extLst>
                <a:ext uri="{63B3BB69-23CF-44E3-9099-C40C66FF867C}">
                  <a14:compatExt spid="_x0000_s73761"/>
                </a:ext>
                <a:ext uri="{FF2B5EF4-FFF2-40B4-BE49-F238E27FC236}">
                  <a16:creationId xmlns:a16="http://schemas.microsoft.com/office/drawing/2014/main" id="{CA1027DC-13A5-9C0A-1B5F-9BF02FCFE0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1584327</xdr:colOff>
          <xdr:row>46</xdr:row>
          <xdr:rowOff>195816</xdr:rowOff>
        </xdr:from>
        <xdr:to>
          <xdr:col>2</xdr:col>
          <xdr:colOff>5636</xdr:colOff>
          <xdr:row>48</xdr:row>
          <xdr:rowOff>71503</xdr:rowOff>
        </xdr:to>
        <xdr:sp macro="" textlink="">
          <xdr:nvSpPr>
            <xdr:cNvPr id="73762" name="Check Box 34" hidden="1">
              <a:extLst>
                <a:ext uri="{63B3BB69-23CF-44E3-9099-C40C66FF867C}">
                  <a14:compatExt spid="_x0000_s73762"/>
                </a:ext>
                <a:ext uri="{FF2B5EF4-FFF2-40B4-BE49-F238E27FC236}">
                  <a16:creationId xmlns:a16="http://schemas.microsoft.com/office/drawing/2014/main" id="{D9AD6FAD-F1AD-88A1-77CF-681CF87B8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1600941</xdr:colOff>
          <xdr:row>51</xdr:row>
          <xdr:rowOff>141819</xdr:rowOff>
        </xdr:from>
        <xdr:to>
          <xdr:col>2</xdr:col>
          <xdr:colOff>24625</xdr:colOff>
          <xdr:row>53</xdr:row>
          <xdr:rowOff>39461</xdr:rowOff>
        </xdr:to>
        <xdr:sp macro="" textlink="">
          <xdr:nvSpPr>
            <xdr:cNvPr id="73763" name="Check Box 35" hidden="1">
              <a:extLst>
                <a:ext uri="{63B3BB69-23CF-44E3-9099-C40C66FF867C}">
                  <a14:compatExt spid="_x0000_s73763"/>
                </a:ext>
                <a:ext uri="{FF2B5EF4-FFF2-40B4-BE49-F238E27FC236}">
                  <a16:creationId xmlns:a16="http://schemas.microsoft.com/office/drawing/2014/main" id="{39E9E880-F7DD-6A28-5BDE-7D04B6D33A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1590262</xdr:colOff>
          <xdr:row>54</xdr:row>
          <xdr:rowOff>215991</xdr:rowOff>
        </xdr:from>
        <xdr:to>
          <xdr:col>2</xdr:col>
          <xdr:colOff>13944</xdr:colOff>
          <xdr:row>56</xdr:row>
          <xdr:rowOff>48953</xdr:rowOff>
        </xdr:to>
        <xdr:sp macro="" textlink="">
          <xdr:nvSpPr>
            <xdr:cNvPr id="73764" name="Check Box 36" hidden="1">
              <a:extLst>
                <a:ext uri="{63B3BB69-23CF-44E3-9099-C40C66FF867C}">
                  <a14:compatExt spid="_x0000_s73764"/>
                </a:ext>
                <a:ext uri="{FF2B5EF4-FFF2-40B4-BE49-F238E27FC236}">
                  <a16:creationId xmlns:a16="http://schemas.microsoft.com/office/drawing/2014/main" id="{FA278C6C-4EA5-CF9A-998C-274C888A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1596788</xdr:colOff>
          <xdr:row>53</xdr:row>
          <xdr:rowOff>207684</xdr:rowOff>
        </xdr:from>
        <xdr:to>
          <xdr:col>2</xdr:col>
          <xdr:colOff>20471</xdr:colOff>
          <xdr:row>55</xdr:row>
          <xdr:rowOff>38569</xdr:rowOff>
        </xdr:to>
        <xdr:sp macro="" textlink="">
          <xdr:nvSpPr>
            <xdr:cNvPr id="73765" name="Check Box 37" hidden="1">
              <a:extLst>
                <a:ext uri="{63B3BB69-23CF-44E3-9099-C40C66FF867C}">
                  <a14:compatExt spid="_x0000_s73765"/>
                </a:ext>
                <a:ext uri="{FF2B5EF4-FFF2-40B4-BE49-F238E27FC236}">
                  <a16:creationId xmlns:a16="http://schemas.microsoft.com/office/drawing/2014/main" id="{D7A284EB-95CE-7D1A-A31D-F6D5E8C18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1588481</xdr:colOff>
          <xdr:row>52</xdr:row>
          <xdr:rowOff>227562</xdr:rowOff>
        </xdr:from>
        <xdr:to>
          <xdr:col>2</xdr:col>
          <xdr:colOff>12164</xdr:colOff>
          <xdr:row>54</xdr:row>
          <xdr:rowOff>56965</xdr:rowOff>
        </xdr:to>
        <xdr:sp macro="" textlink="">
          <xdr:nvSpPr>
            <xdr:cNvPr id="73767" name="Check Box 39" hidden="1">
              <a:extLst>
                <a:ext uri="{63B3BB69-23CF-44E3-9099-C40C66FF867C}">
                  <a14:compatExt spid="_x0000_s73767"/>
                </a:ext>
                <a:ext uri="{FF2B5EF4-FFF2-40B4-BE49-F238E27FC236}">
                  <a16:creationId xmlns:a16="http://schemas.microsoft.com/office/drawing/2014/main" id="{43BAE3C0-04B5-6DE9-0464-622A7FF601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249079</xdr:colOff>
      <xdr:row>36</xdr:row>
      <xdr:rowOff>226218</xdr:rowOff>
    </xdr:from>
    <xdr:to>
      <xdr:col>21</xdr:col>
      <xdr:colOff>82391</xdr:colOff>
      <xdr:row>39</xdr:row>
      <xdr:rowOff>201925</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079" y="10574178"/>
          <a:ext cx="921353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3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9"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102"/>
  <sheetViews>
    <sheetView showGridLines="0" tabSelected="1" view="pageBreakPreview" zoomScaleNormal="100" zoomScaleSheetLayoutView="100" workbookViewId="0">
      <selection activeCell="I26" sqref="I26"/>
    </sheetView>
  </sheetViews>
  <sheetFormatPr defaultRowHeight="12.9" x14ac:dyDescent="0.2"/>
  <cols>
    <col min="1" max="1" width="3.296875" customWidth="1"/>
    <col min="2" max="2" width="26" customWidth="1"/>
    <col min="3" max="3" width="16" customWidth="1"/>
    <col min="4" max="4" width="14.69921875" customWidth="1"/>
    <col min="5" max="7" width="12.69921875" customWidth="1"/>
    <col min="8" max="8" width="17.19921875" customWidth="1"/>
    <col min="9" max="9" width="12" customWidth="1"/>
    <col min="10" max="10" width="40" customWidth="1"/>
    <col min="11" max="11" width="2.19921875" customWidth="1"/>
    <col min="12" max="12" width="15" customWidth="1"/>
    <col min="13" max="13" width="2.19921875" customWidth="1"/>
  </cols>
  <sheetData>
    <row r="1" spans="1:10" ht="16.7" x14ac:dyDescent="0.2">
      <c r="A1" s="20" t="s">
        <v>73</v>
      </c>
      <c r="B1" s="21"/>
    </row>
    <row r="2" spans="1:10" ht="16.7" x14ac:dyDescent="0.2">
      <c r="A2" s="20"/>
      <c r="B2" s="21"/>
    </row>
    <row r="3" spans="1:10" ht="21.5" x14ac:dyDescent="0.2">
      <c r="B3" s="105" t="s">
        <v>78</v>
      </c>
      <c r="C3" s="105"/>
      <c r="D3" s="105"/>
      <c r="E3" s="105"/>
      <c r="F3" s="105"/>
      <c r="G3" s="105"/>
      <c r="H3" s="105"/>
      <c r="I3" s="105"/>
      <c r="J3" s="105"/>
    </row>
    <row r="4" spans="1:10" ht="21.5" x14ac:dyDescent="0.2">
      <c r="B4" s="92"/>
      <c r="C4" s="92"/>
      <c r="D4" s="92"/>
      <c r="E4" s="92"/>
      <c r="F4" s="92"/>
      <c r="G4" s="92"/>
      <c r="H4" s="92"/>
      <c r="I4" s="92"/>
      <c r="J4" s="92"/>
    </row>
    <row r="5" spans="1:10" ht="14.25" customHeight="1" thickBot="1" x14ac:dyDescent="0.25">
      <c r="B5" s="73"/>
      <c r="C5" s="73"/>
      <c r="D5" s="73"/>
      <c r="E5" s="73"/>
      <c r="F5" s="73"/>
      <c r="G5" s="73"/>
      <c r="H5" s="73"/>
      <c r="I5" s="73"/>
      <c r="J5" s="73"/>
    </row>
    <row r="6" spans="1:10" ht="27" customHeight="1" thickBot="1" x14ac:dyDescent="0.25">
      <c r="B6" s="90" t="s">
        <v>69</v>
      </c>
      <c r="C6" s="212"/>
      <c r="D6" s="91" t="s">
        <v>70</v>
      </c>
      <c r="E6" s="22"/>
      <c r="F6" s="22"/>
      <c r="G6" s="22"/>
      <c r="H6" s="23" t="s">
        <v>6</v>
      </c>
      <c r="I6" s="106" t="s">
        <v>90</v>
      </c>
      <c r="J6" s="106"/>
    </row>
    <row r="7" spans="1:10" ht="18.8" x14ac:dyDescent="0.2">
      <c r="B7" s="22"/>
      <c r="C7" s="93" t="s">
        <v>91</v>
      </c>
      <c r="D7" s="22"/>
      <c r="E7" s="22"/>
      <c r="F7" s="22"/>
      <c r="G7" s="22"/>
      <c r="H7" s="23"/>
      <c r="I7" s="89"/>
      <c r="J7" s="89"/>
    </row>
    <row r="8" spans="1:10" ht="18.8" x14ac:dyDescent="0.2">
      <c r="B8" s="22"/>
      <c r="C8" s="91"/>
      <c r="D8" s="22"/>
      <c r="E8" s="22"/>
      <c r="F8" s="22"/>
      <c r="G8" s="22"/>
      <c r="H8" s="23"/>
      <c r="I8" s="89"/>
      <c r="J8" s="89"/>
    </row>
    <row r="9" spans="1:10" ht="14.55" thickBot="1" x14ac:dyDescent="0.25">
      <c r="B9" s="24" t="s">
        <v>5</v>
      </c>
    </row>
    <row r="10" spans="1:10" ht="17.2" customHeight="1" x14ac:dyDescent="0.2">
      <c r="B10" s="25" t="s">
        <v>20</v>
      </c>
      <c r="C10" s="107"/>
      <c r="D10" s="108"/>
      <c r="E10" s="108"/>
      <c r="F10" s="108"/>
      <c r="G10" s="108"/>
      <c r="H10" s="108"/>
      <c r="I10" s="108"/>
      <c r="J10" s="109"/>
    </row>
    <row r="11" spans="1:10" ht="23.1" customHeight="1" x14ac:dyDescent="0.2">
      <c r="B11" s="26" t="s">
        <v>4</v>
      </c>
      <c r="C11" s="110"/>
      <c r="D11" s="111"/>
      <c r="E11" s="111"/>
      <c r="F11" s="111"/>
      <c r="G11" s="111"/>
      <c r="H11" s="111"/>
      <c r="I11" s="111"/>
      <c r="J11" s="112"/>
    </row>
    <row r="12" spans="1:10" ht="17.2" customHeight="1" x14ac:dyDescent="0.2">
      <c r="B12" s="27" t="s">
        <v>20</v>
      </c>
      <c r="C12" s="113"/>
      <c r="D12" s="114"/>
      <c r="E12" s="114"/>
      <c r="F12" s="114"/>
      <c r="G12" s="114"/>
      <c r="H12" s="114"/>
      <c r="I12" s="114"/>
      <c r="J12" s="115"/>
    </row>
    <row r="13" spans="1:10" ht="23.1" customHeight="1" x14ac:dyDescent="0.2">
      <c r="B13" s="26" t="s">
        <v>7</v>
      </c>
      <c r="C13" s="116"/>
      <c r="D13" s="117"/>
      <c r="E13" s="117"/>
      <c r="F13" s="117"/>
      <c r="G13" s="117"/>
      <c r="H13" s="117"/>
      <c r="I13" s="117"/>
      <c r="J13" s="118"/>
    </row>
    <row r="14" spans="1:10" ht="23.1" customHeight="1" x14ac:dyDescent="0.2">
      <c r="B14" s="119" t="s">
        <v>21</v>
      </c>
      <c r="C14" s="120"/>
      <c r="D14" s="120"/>
      <c r="E14" s="120"/>
      <c r="F14" s="120"/>
      <c r="G14" s="120"/>
      <c r="H14" s="120"/>
      <c r="I14" s="120"/>
      <c r="J14" s="121"/>
    </row>
    <row r="15" spans="1:10" ht="23.1" customHeight="1" x14ac:dyDescent="0.2">
      <c r="B15" s="122"/>
      <c r="C15" s="123"/>
      <c r="D15" s="123"/>
      <c r="E15" s="123"/>
      <c r="F15" s="123"/>
      <c r="G15" s="123"/>
      <c r="H15" s="123"/>
      <c r="I15" s="123"/>
      <c r="J15" s="124"/>
    </row>
    <row r="16" spans="1:10" ht="23.1" customHeight="1" x14ac:dyDescent="0.2">
      <c r="B16" s="125" t="s">
        <v>75</v>
      </c>
      <c r="C16" s="126"/>
      <c r="D16" s="126"/>
      <c r="E16" s="126"/>
      <c r="F16" s="126"/>
      <c r="G16" s="126"/>
      <c r="H16" s="126"/>
      <c r="I16" s="126"/>
      <c r="J16" s="127"/>
    </row>
    <row r="17" spans="1:11" ht="23.1" customHeight="1" x14ac:dyDescent="0.2">
      <c r="B17" s="128"/>
      <c r="C17" s="129"/>
      <c r="D17" s="129"/>
      <c r="E17" s="129"/>
      <c r="F17" s="129"/>
      <c r="G17" s="129"/>
      <c r="H17" s="129"/>
      <c r="I17" s="129"/>
      <c r="J17" s="130"/>
    </row>
    <row r="18" spans="1:11" ht="23.1" customHeight="1" x14ac:dyDescent="0.2">
      <c r="B18" s="125" t="s">
        <v>83</v>
      </c>
      <c r="C18" s="126"/>
      <c r="D18" s="126"/>
      <c r="E18" s="126"/>
      <c r="F18" s="126"/>
      <c r="G18" s="126"/>
      <c r="H18" s="126"/>
      <c r="I18" s="126"/>
      <c r="J18" s="127"/>
    </row>
    <row r="19" spans="1:11" ht="23.1" customHeight="1" thickBot="1" x14ac:dyDescent="0.25">
      <c r="B19" s="76" t="s">
        <v>22</v>
      </c>
      <c r="C19" s="28"/>
      <c r="D19" s="101" t="s">
        <v>23</v>
      </c>
      <c r="E19" s="102"/>
      <c r="F19" s="103"/>
      <c r="G19" s="103"/>
      <c r="H19" s="103"/>
      <c r="I19" s="103"/>
      <c r="J19" s="104"/>
    </row>
    <row r="20" spans="1:11" ht="23.1" customHeight="1" x14ac:dyDescent="0.2">
      <c r="B20" s="77"/>
      <c r="C20" s="78"/>
      <c r="D20" s="77"/>
      <c r="E20" s="77"/>
      <c r="F20" s="78"/>
      <c r="G20" s="78"/>
      <c r="H20" s="78"/>
      <c r="I20" s="78"/>
      <c r="J20" s="78"/>
    </row>
    <row r="21" spans="1:11" s="19" customFormat="1" ht="18" customHeight="1" x14ac:dyDescent="0.2">
      <c r="B21" s="79" t="s">
        <v>80</v>
      </c>
      <c r="C21" s="80"/>
      <c r="D21" s="80"/>
      <c r="E21" s="80"/>
      <c r="F21" s="80"/>
      <c r="G21" s="80"/>
      <c r="H21" s="80"/>
      <c r="I21" s="80"/>
    </row>
    <row r="22" spans="1:11" s="19" customFormat="1" ht="18" customHeight="1" x14ac:dyDescent="0.2">
      <c r="B22" s="81" t="s">
        <v>67</v>
      </c>
      <c r="G22" s="82"/>
      <c r="H22" s="82"/>
    </row>
    <row r="23" spans="1:11" s="19" customFormat="1" ht="18" customHeight="1" x14ac:dyDescent="0.2">
      <c r="B23" s="81" t="s">
        <v>92</v>
      </c>
      <c r="G23" s="82"/>
      <c r="H23" s="82"/>
    </row>
    <row r="24" spans="1:11" s="19" customFormat="1" ht="18" customHeight="1" x14ac:dyDescent="0.2">
      <c r="B24" s="81" t="s">
        <v>52</v>
      </c>
      <c r="C24" s="81"/>
      <c r="J24" s="82"/>
      <c r="K24" s="82"/>
    </row>
    <row r="25" spans="1:11" s="19" customFormat="1" ht="45" customHeight="1" x14ac:dyDescent="0.2">
      <c r="B25" s="131" t="s">
        <v>68</v>
      </c>
      <c r="C25" s="132"/>
      <c r="D25" s="132"/>
      <c r="E25" s="132"/>
      <c r="F25" s="132"/>
      <c r="G25" s="132"/>
      <c r="H25" s="132"/>
      <c r="I25" s="132"/>
      <c r="J25" s="132"/>
    </row>
    <row r="26" spans="1:11" s="19" customFormat="1" ht="32.25" customHeight="1" x14ac:dyDescent="0.2">
      <c r="A26" s="19" t="s">
        <v>81</v>
      </c>
      <c r="B26" s="97"/>
      <c r="C26" s="98"/>
      <c r="D26" s="98"/>
      <c r="E26" s="98"/>
      <c r="F26" s="98"/>
      <c r="G26" s="98"/>
      <c r="H26" s="98"/>
      <c r="I26" s="98"/>
      <c r="J26" s="98"/>
    </row>
    <row r="27" spans="1:11" s="19" customFormat="1" ht="18.8" customHeight="1" x14ac:dyDescent="0.2">
      <c r="B27" s="132" t="s">
        <v>82</v>
      </c>
      <c r="C27" s="132"/>
      <c r="D27" s="132"/>
      <c r="E27" s="132"/>
      <c r="F27" s="132"/>
      <c r="G27" s="132"/>
      <c r="H27" s="132"/>
      <c r="I27" s="132"/>
      <c r="J27" s="132"/>
    </row>
    <row r="28" spans="1:11" s="19" customFormat="1" ht="8.5" customHeight="1" x14ac:dyDescent="0.2">
      <c r="B28" s="99"/>
      <c r="C28" s="99"/>
      <c r="D28" s="99"/>
      <c r="E28" s="99"/>
      <c r="F28" s="99"/>
      <c r="G28" s="99"/>
      <c r="H28" s="99"/>
      <c r="I28" s="99"/>
      <c r="J28" s="99"/>
    </row>
    <row r="29" spans="1:11" s="19" customFormat="1" ht="18" customHeight="1" x14ac:dyDescent="0.2">
      <c r="B29" s="79" t="s">
        <v>84</v>
      </c>
      <c r="C29" s="80"/>
      <c r="D29" s="80"/>
      <c r="E29" s="80"/>
      <c r="F29" s="80"/>
      <c r="G29" s="80"/>
      <c r="H29" s="80"/>
      <c r="I29" s="80"/>
    </row>
    <row r="30" spans="1:11" s="19" customFormat="1" ht="20.95" customHeight="1" x14ac:dyDescent="0.2">
      <c r="B30" s="131" t="s">
        <v>85</v>
      </c>
      <c r="C30" s="132"/>
      <c r="D30" s="132"/>
      <c r="E30" s="132"/>
      <c r="F30" s="132"/>
      <c r="G30" s="132"/>
      <c r="H30" s="132"/>
      <c r="I30" s="132"/>
      <c r="J30" s="132"/>
    </row>
    <row r="31" spans="1:11" s="19" customFormat="1" ht="16.55" customHeight="1" x14ac:dyDescent="0.2">
      <c r="B31" s="131" t="s">
        <v>86</v>
      </c>
      <c r="C31" s="132"/>
      <c r="D31" s="132"/>
      <c r="E31" s="132"/>
      <c r="F31" s="132"/>
      <c r="G31" s="132"/>
      <c r="H31" s="132"/>
      <c r="I31" s="132"/>
      <c r="J31" s="132"/>
    </row>
    <row r="32" spans="1:11" s="19" customFormat="1" ht="18.8" customHeight="1" x14ac:dyDescent="0.2">
      <c r="B32" s="131" t="s">
        <v>87</v>
      </c>
      <c r="C32" s="132"/>
      <c r="D32" s="132"/>
      <c r="E32" s="132"/>
      <c r="F32" s="132"/>
      <c r="G32" s="132"/>
      <c r="H32" s="132"/>
      <c r="I32" s="132"/>
      <c r="J32" s="132"/>
    </row>
    <row r="33" spans="1:12" s="19" customFormat="1" ht="18.8" customHeight="1" x14ac:dyDescent="0.2">
      <c r="B33" s="98"/>
      <c r="C33" s="98"/>
      <c r="D33" s="98"/>
      <c r="E33" s="98"/>
      <c r="F33" s="98"/>
      <c r="G33" s="98"/>
      <c r="H33" s="98"/>
      <c r="I33" s="98"/>
      <c r="J33" s="98"/>
    </row>
    <row r="34" spans="1:12" ht="14" x14ac:dyDescent="0.2">
      <c r="B34" s="24" t="s">
        <v>24</v>
      </c>
    </row>
    <row r="35" spans="1:12" ht="16.7" x14ac:dyDescent="0.2">
      <c r="B35" t="s">
        <v>25</v>
      </c>
      <c r="C35" s="29"/>
      <c r="D35" s="133"/>
      <c r="E35" s="134"/>
      <c r="F35" s="135"/>
      <c r="G35" t="s">
        <v>1</v>
      </c>
    </row>
    <row r="36" spans="1:12" ht="20.149999999999999" customHeight="1" x14ac:dyDescent="0.2">
      <c r="B36" s="29" t="s">
        <v>26</v>
      </c>
      <c r="C36" s="29"/>
      <c r="D36" s="83"/>
      <c r="E36" s="83"/>
      <c r="F36" s="83"/>
      <c r="G36" s="83"/>
      <c r="H36" s="83"/>
    </row>
    <row r="37" spans="1:12" ht="16.7" x14ac:dyDescent="0.2">
      <c r="B37" s="29" t="s">
        <v>27</v>
      </c>
      <c r="C37" s="29"/>
      <c r="D37" s="133"/>
      <c r="E37" s="134"/>
      <c r="F37" s="135"/>
      <c r="G37" t="s">
        <v>1</v>
      </c>
    </row>
    <row r="38" spans="1:12" ht="20.149999999999999" customHeight="1" thickBot="1" x14ac:dyDescent="0.25">
      <c r="B38" s="46" t="s">
        <v>53</v>
      </c>
      <c r="D38" s="83"/>
      <c r="E38" s="83"/>
      <c r="F38" s="83"/>
      <c r="G38" s="83"/>
      <c r="H38" s="83"/>
    </row>
    <row r="39" spans="1:12" ht="17.2" thickBot="1" x14ac:dyDescent="0.25">
      <c r="B39" t="s">
        <v>28</v>
      </c>
      <c r="D39" s="136">
        <f>ROUNDDOWN($D$37*1/2,-3)</f>
        <v>0</v>
      </c>
      <c r="E39" s="137"/>
      <c r="F39" s="138"/>
      <c r="G39" t="s">
        <v>1</v>
      </c>
    </row>
    <row r="40" spans="1:12" ht="20.149999999999999" customHeight="1" x14ac:dyDescent="0.2">
      <c r="B40" t="s">
        <v>54</v>
      </c>
      <c r="D40" s="83"/>
      <c r="E40" s="83"/>
      <c r="F40" s="83"/>
      <c r="G40" s="83"/>
      <c r="H40" s="83"/>
    </row>
    <row r="41" spans="1:12" s="30" customFormat="1" ht="16.7" x14ac:dyDescent="0.2">
      <c r="A41"/>
      <c r="B41" t="s">
        <v>35</v>
      </c>
      <c r="C41"/>
      <c r="D41" s="84"/>
      <c r="E41" s="84"/>
      <c r="F41" s="84"/>
      <c r="G41" s="84"/>
      <c r="H41" s="84"/>
      <c r="I41"/>
      <c r="J41"/>
      <c r="L41"/>
    </row>
    <row r="42" spans="1:12" s="30" customFormat="1" x14ac:dyDescent="0.2">
      <c r="A42"/>
      <c r="B42"/>
      <c r="C42" s="100" t="s">
        <v>36</v>
      </c>
      <c r="D42"/>
      <c r="E42" s="29" t="s">
        <v>37</v>
      </c>
      <c r="F42"/>
      <c r="G42"/>
      <c r="H42"/>
      <c r="I42"/>
      <c r="J42"/>
      <c r="L42"/>
    </row>
    <row r="43" spans="1:12" s="30" customFormat="1" ht="18.8" customHeight="1" x14ac:dyDescent="0.2">
      <c r="A43"/>
      <c r="B43"/>
      <c r="C43" s="100" t="s">
        <v>38</v>
      </c>
      <c r="D43"/>
      <c r="E43" t="s">
        <v>39</v>
      </c>
      <c r="F43"/>
      <c r="G43"/>
      <c r="H43"/>
      <c r="I43"/>
      <c r="J43"/>
      <c r="L43"/>
    </row>
    <row r="44" spans="1:12" s="30" customFormat="1" x14ac:dyDescent="0.2">
      <c r="A44"/>
      <c r="B44"/>
      <c r="C44" t="s">
        <v>88</v>
      </c>
      <c r="D44"/>
      <c r="E44" s="29"/>
      <c r="F44"/>
      <c r="G44"/>
      <c r="H44"/>
      <c r="I44"/>
      <c r="J44"/>
      <c r="L44"/>
    </row>
    <row r="45" spans="1:12" s="30" customFormat="1" x14ac:dyDescent="0.2">
      <c r="A45"/>
      <c r="B45"/>
      <c r="C45" t="s">
        <v>89</v>
      </c>
      <c r="D45"/>
      <c r="E45" s="29"/>
      <c r="F45"/>
      <c r="G45"/>
      <c r="H45"/>
      <c r="I45"/>
      <c r="J45"/>
      <c r="L45"/>
    </row>
    <row r="46" spans="1:12" s="30" customFormat="1" ht="79.55" customHeight="1" x14ac:dyDescent="0.2">
      <c r="A46"/>
      <c r="B46"/>
      <c r="C46"/>
      <c r="D46"/>
      <c r="E46" s="29"/>
      <c r="F46"/>
      <c r="G46"/>
      <c r="H46"/>
      <c r="I46"/>
      <c r="J46"/>
      <c r="L46"/>
    </row>
    <row r="47" spans="1:12" s="30" customFormat="1" ht="18.8" customHeight="1" x14ac:dyDescent="0.2">
      <c r="A47"/>
      <c r="B47"/>
      <c r="C47" t="s">
        <v>40</v>
      </c>
      <c r="D47"/>
      <c r="E47" s="85"/>
      <c r="F47" s="85"/>
      <c r="G47" s="85"/>
      <c r="H47" s="85"/>
      <c r="I47" s="85"/>
      <c r="J47" s="85"/>
      <c r="K47" s="85"/>
      <c r="L47" s="85"/>
    </row>
    <row r="48" spans="1:12" s="30" customFormat="1" ht="18.8" customHeight="1" x14ac:dyDescent="0.2">
      <c r="A48"/>
      <c r="B48"/>
      <c r="C48" t="s">
        <v>41</v>
      </c>
      <c r="D48"/>
      <c r="E48" s="85"/>
      <c r="F48" s="85"/>
      <c r="G48" s="85"/>
      <c r="H48" s="85"/>
      <c r="I48" s="85"/>
      <c r="J48" s="85"/>
      <c r="K48" s="85"/>
      <c r="L48" s="85"/>
    </row>
    <row r="49" spans="1:12" s="30" customFormat="1" ht="18.8" customHeight="1" x14ac:dyDescent="0.2">
      <c r="A49"/>
      <c r="B49"/>
      <c r="C49" t="s">
        <v>42</v>
      </c>
      <c r="D49"/>
      <c r="E49" s="85"/>
      <c r="F49" s="85"/>
      <c r="G49" s="85"/>
      <c r="H49" s="85"/>
      <c r="I49" s="85"/>
      <c r="J49" s="85"/>
      <c r="K49" s="85"/>
      <c r="L49" s="85"/>
    </row>
    <row r="50" spans="1:12" ht="14.25" customHeight="1" x14ac:dyDescent="0.2">
      <c r="D50" s="83"/>
      <c r="E50" s="83"/>
      <c r="F50" s="83"/>
      <c r="G50" s="83"/>
      <c r="H50" s="83"/>
    </row>
    <row r="51" spans="1:12" ht="13.45" customHeight="1" x14ac:dyDescent="0.2">
      <c r="B51" s="24" t="s">
        <v>29</v>
      </c>
    </row>
    <row r="52" spans="1:12" ht="13.45" customHeight="1" x14ac:dyDescent="0.2">
      <c r="B52" s="29" t="s">
        <v>43</v>
      </c>
    </row>
    <row r="53" spans="1:12" ht="18.8" customHeight="1" x14ac:dyDescent="0.2">
      <c r="C53" s="29" t="s">
        <v>55</v>
      </c>
    </row>
    <row r="54" spans="1:12" ht="18.8" customHeight="1" x14ac:dyDescent="0.2">
      <c r="C54" t="s">
        <v>44</v>
      </c>
    </row>
    <row r="55" spans="1:12" ht="18.8" customHeight="1" x14ac:dyDescent="0.2">
      <c r="C55" s="29" t="s">
        <v>45</v>
      </c>
    </row>
    <row r="56" spans="1:12" ht="18.8" customHeight="1" x14ac:dyDescent="0.2">
      <c r="C56" t="s">
        <v>42</v>
      </c>
    </row>
    <row r="57" spans="1:12" ht="6.05" customHeight="1" x14ac:dyDescent="0.2">
      <c r="D57" s="83"/>
      <c r="E57" s="83"/>
      <c r="F57" s="83"/>
      <c r="G57" s="83"/>
      <c r="H57" s="83"/>
    </row>
    <row r="58" spans="1:12" x14ac:dyDescent="0.2">
      <c r="B58" s="31" t="s">
        <v>30</v>
      </c>
    </row>
    <row r="59" spans="1:12" ht="72.8" customHeight="1" x14ac:dyDescent="0.2">
      <c r="B59" s="157"/>
      <c r="C59" s="158"/>
      <c r="D59" s="158"/>
      <c r="E59" s="158"/>
      <c r="F59" s="158"/>
      <c r="G59" s="158"/>
      <c r="H59" s="158"/>
      <c r="I59" s="158"/>
      <c r="J59" s="159"/>
    </row>
    <row r="60" spans="1:12" ht="6.05" customHeight="1" x14ac:dyDescent="0.2">
      <c r="D60" s="83"/>
      <c r="E60" s="83"/>
      <c r="F60" s="83"/>
      <c r="G60" s="83"/>
      <c r="H60" s="83"/>
    </row>
    <row r="61" spans="1:12" x14ac:dyDescent="0.2">
      <c r="B61" s="29" t="s">
        <v>46</v>
      </c>
    </row>
    <row r="62" spans="1:12" ht="130.6" customHeight="1" x14ac:dyDescent="0.2">
      <c r="B62" s="157"/>
      <c r="C62" s="158"/>
      <c r="D62" s="158"/>
      <c r="E62" s="158"/>
      <c r="F62" s="158"/>
      <c r="G62" s="158"/>
      <c r="H62" s="158"/>
      <c r="I62" s="158"/>
      <c r="J62" s="159"/>
    </row>
    <row r="63" spans="1:12" ht="6.05" customHeight="1" x14ac:dyDescent="0.2">
      <c r="D63" s="83"/>
      <c r="E63" s="83"/>
      <c r="F63" s="83"/>
      <c r="G63" s="83"/>
      <c r="H63" s="83"/>
    </row>
    <row r="64" spans="1:12" s="32" customFormat="1" ht="18.8" customHeight="1" x14ac:dyDescent="0.2">
      <c r="B64" s="86" t="s">
        <v>56</v>
      </c>
      <c r="C64" s="29"/>
      <c r="D64" s="29"/>
      <c r="E64" s="29"/>
    </row>
    <row r="65" spans="2:8" s="32" customFormat="1" ht="14" x14ac:dyDescent="0.2">
      <c r="B65" s="29" t="s">
        <v>57</v>
      </c>
      <c r="C65" s="87"/>
    </row>
    <row r="66" spans="2:8" s="32" customFormat="1" ht="18.8" customHeight="1" x14ac:dyDescent="0.2">
      <c r="B66" s="151" t="s">
        <v>31</v>
      </c>
      <c r="C66" s="153" t="s">
        <v>47</v>
      </c>
      <c r="D66" s="155" t="s">
        <v>32</v>
      </c>
      <c r="E66" s="156"/>
      <c r="F66" s="142" t="s">
        <v>58</v>
      </c>
      <c r="G66" s="142" t="s">
        <v>59</v>
      </c>
      <c r="H66" s="142" t="s">
        <v>60</v>
      </c>
    </row>
    <row r="67" spans="2:8" s="32" customFormat="1" ht="21.5" x14ac:dyDescent="0.2">
      <c r="B67" s="152"/>
      <c r="C67" s="154"/>
      <c r="D67" s="74" t="s">
        <v>61</v>
      </c>
      <c r="E67" s="47" t="s">
        <v>62</v>
      </c>
      <c r="F67" s="143"/>
      <c r="G67" s="150"/>
      <c r="H67" s="143"/>
    </row>
    <row r="68" spans="2:8" s="32" customFormat="1" x14ac:dyDescent="0.2">
      <c r="B68" s="48"/>
      <c r="C68" s="33"/>
      <c r="D68" s="34"/>
      <c r="E68" s="49">
        <f>D68*12</f>
        <v>0</v>
      </c>
      <c r="F68" s="35"/>
      <c r="G68" s="50">
        <f>$E$68*$F$68/60</f>
        <v>0</v>
      </c>
      <c r="H68" s="36" t="e">
        <f>$G$68/$C$68</f>
        <v>#DIV/0!</v>
      </c>
    </row>
    <row r="69" spans="2:8" s="32" customFormat="1" x14ac:dyDescent="0.2">
      <c r="B69" s="51"/>
      <c r="C69" s="37"/>
      <c r="D69" s="38"/>
      <c r="E69" s="52">
        <f>D69*12</f>
        <v>0</v>
      </c>
      <c r="F69" s="39"/>
      <c r="G69" s="40">
        <f>$E$69*$F$69/60</f>
        <v>0</v>
      </c>
      <c r="H69" s="40" t="e">
        <f>$G$69/$C$69</f>
        <v>#DIV/0!</v>
      </c>
    </row>
    <row r="70" spans="2:8" s="32" customFormat="1" x14ac:dyDescent="0.2">
      <c r="B70" s="51"/>
      <c r="C70" s="37"/>
      <c r="D70" s="38"/>
      <c r="E70" s="52">
        <f>D70*12</f>
        <v>0</v>
      </c>
      <c r="F70" s="39"/>
      <c r="G70" s="40">
        <f>$E$70*$F$70/60</f>
        <v>0</v>
      </c>
      <c r="H70" s="53" t="e">
        <f>G70/C70</f>
        <v>#DIV/0!</v>
      </c>
    </row>
    <row r="71" spans="2:8" s="32" customFormat="1" x14ac:dyDescent="0.2">
      <c r="B71" s="144"/>
      <c r="C71" s="145"/>
      <c r="D71" s="41">
        <f>SUM(D68:D70)</f>
        <v>0</v>
      </c>
      <c r="E71" s="54">
        <f>SUM(E68:E70)</f>
        <v>0</v>
      </c>
      <c r="F71" s="42">
        <f>SUM(F68:F70)</f>
        <v>0</v>
      </c>
      <c r="G71" s="43">
        <f>SUM(G68:G70)</f>
        <v>0</v>
      </c>
      <c r="H71" s="55" t="e">
        <f>SUM(H68:H70)</f>
        <v>#DIV/0!</v>
      </c>
    </row>
    <row r="72" spans="2:8" s="32" customFormat="1" x14ac:dyDescent="0.2">
      <c r="B72" s="29" t="s">
        <v>63</v>
      </c>
    </row>
    <row r="73" spans="2:8" s="32" customFormat="1" ht="18.8" customHeight="1" x14ac:dyDescent="0.2">
      <c r="B73" s="151" t="s">
        <v>31</v>
      </c>
      <c r="C73" s="153" t="s">
        <v>47</v>
      </c>
      <c r="D73" s="155" t="s">
        <v>32</v>
      </c>
      <c r="E73" s="156"/>
      <c r="F73" s="142" t="s">
        <v>58</v>
      </c>
      <c r="G73" s="142" t="s">
        <v>59</v>
      </c>
      <c r="H73" s="142" t="s">
        <v>60</v>
      </c>
    </row>
    <row r="74" spans="2:8" s="32" customFormat="1" ht="21.5" x14ac:dyDescent="0.2">
      <c r="B74" s="152"/>
      <c r="C74" s="154"/>
      <c r="D74" s="74" t="s">
        <v>61</v>
      </c>
      <c r="E74" s="47" t="s">
        <v>62</v>
      </c>
      <c r="F74" s="143"/>
      <c r="G74" s="150"/>
      <c r="H74" s="143"/>
    </row>
    <row r="75" spans="2:8" s="32" customFormat="1" x14ac:dyDescent="0.2">
      <c r="B75" s="48"/>
      <c r="C75" s="33"/>
      <c r="D75" s="34"/>
      <c r="E75" s="49">
        <f>D75*12</f>
        <v>0</v>
      </c>
      <c r="F75" s="35"/>
      <c r="G75" s="50">
        <f>E75*F75/60</f>
        <v>0</v>
      </c>
      <c r="H75" s="50" t="e">
        <f>G75/C75</f>
        <v>#DIV/0!</v>
      </c>
    </row>
    <row r="76" spans="2:8" s="32" customFormat="1" x14ac:dyDescent="0.2">
      <c r="B76" s="51"/>
      <c r="C76" s="37"/>
      <c r="D76" s="38"/>
      <c r="E76" s="52">
        <f>D76*12</f>
        <v>0</v>
      </c>
      <c r="F76" s="39"/>
      <c r="G76" s="40">
        <f>E76*F76/60</f>
        <v>0</v>
      </c>
      <c r="H76" s="40" t="e">
        <f>G76/C76</f>
        <v>#DIV/0!</v>
      </c>
    </row>
    <row r="77" spans="2:8" s="32" customFormat="1" x14ac:dyDescent="0.2">
      <c r="B77" s="51"/>
      <c r="C77" s="37"/>
      <c r="D77" s="38"/>
      <c r="E77" s="52">
        <f>D77*12</f>
        <v>0</v>
      </c>
      <c r="F77" s="39"/>
      <c r="G77" s="40">
        <f>E77*F77/60</f>
        <v>0</v>
      </c>
      <c r="H77" s="53" t="e">
        <f>G77/C77</f>
        <v>#DIV/0!</v>
      </c>
    </row>
    <row r="78" spans="2:8" s="32" customFormat="1" x14ac:dyDescent="0.2">
      <c r="B78" s="144"/>
      <c r="C78" s="145"/>
      <c r="D78" s="41">
        <f>SUM(D75:D77)</f>
        <v>0</v>
      </c>
      <c r="E78" s="54">
        <f>SUM(E75:E77)</f>
        <v>0</v>
      </c>
      <c r="F78" s="42">
        <f>SUM(F75:F77)</f>
        <v>0</v>
      </c>
      <c r="G78" s="43">
        <f>SUM(G75:G77)</f>
        <v>0</v>
      </c>
      <c r="H78" s="43" t="e">
        <f>SUM(H75:H77)</f>
        <v>#DIV/0!</v>
      </c>
    </row>
    <row r="79" spans="2:8" s="32" customFormat="1" x14ac:dyDescent="0.2">
      <c r="B79" s="44" t="s">
        <v>33</v>
      </c>
    </row>
    <row r="80" spans="2:8" s="32" customFormat="1" x14ac:dyDescent="0.2">
      <c r="C80" s="45" t="e">
        <f>($G$71-$G$78)/$G$71</f>
        <v>#DIV/0!</v>
      </c>
    </row>
    <row r="81" spans="2:4" s="32" customFormat="1" x14ac:dyDescent="0.2">
      <c r="C81" s="88"/>
    </row>
    <row r="82" spans="2:4" s="32" customFormat="1" x14ac:dyDescent="0.2">
      <c r="B82" s="29" t="s">
        <v>48</v>
      </c>
      <c r="C82" s="88"/>
    </row>
    <row r="83" spans="2:4" s="32" customFormat="1" ht="9" customHeight="1" x14ac:dyDescent="0.2">
      <c r="C83" s="88"/>
    </row>
    <row r="84" spans="2:4" s="32" customFormat="1" x14ac:dyDescent="0.2">
      <c r="B84" s="29" t="s">
        <v>64</v>
      </c>
    </row>
    <row r="85" spans="2:4" s="32" customFormat="1" ht="18.8" customHeight="1" x14ac:dyDescent="0.2">
      <c r="B85" s="146" t="s">
        <v>49</v>
      </c>
      <c r="C85" s="148" t="s">
        <v>50</v>
      </c>
      <c r="D85" s="149"/>
    </row>
    <row r="86" spans="2:4" s="32" customFormat="1" ht="21.5" x14ac:dyDescent="0.2">
      <c r="B86" s="147"/>
      <c r="C86" s="75" t="s">
        <v>61</v>
      </c>
      <c r="D86" s="56" t="s">
        <v>65</v>
      </c>
    </row>
    <row r="87" spans="2:4" s="32" customFormat="1" x14ac:dyDescent="0.2">
      <c r="B87" s="48"/>
      <c r="C87" s="57"/>
      <c r="D87" s="58">
        <f>C87*12</f>
        <v>0</v>
      </c>
    </row>
    <row r="88" spans="2:4" s="32" customFormat="1" x14ac:dyDescent="0.2">
      <c r="B88" s="51"/>
      <c r="C88" s="59"/>
      <c r="D88" s="60">
        <f>C88*12</f>
        <v>0</v>
      </c>
    </row>
    <row r="89" spans="2:4" s="32" customFormat="1" x14ac:dyDescent="0.2">
      <c r="B89" s="51"/>
      <c r="C89" s="59"/>
      <c r="D89" s="60">
        <f>C89*12</f>
        <v>0</v>
      </c>
    </row>
    <row r="90" spans="2:4" s="32" customFormat="1" x14ac:dyDescent="0.2">
      <c r="B90" s="61"/>
      <c r="C90" s="62">
        <f>SUM(C87:C89)</f>
        <v>0</v>
      </c>
      <c r="D90" s="63">
        <f>SUM(D87:D89)</f>
        <v>0</v>
      </c>
    </row>
    <row r="91" spans="2:4" s="32" customFormat="1" x14ac:dyDescent="0.2">
      <c r="B91" s="29" t="s">
        <v>66</v>
      </c>
    </row>
    <row r="92" spans="2:4" s="32" customFormat="1" ht="18.8" customHeight="1" x14ac:dyDescent="0.2">
      <c r="B92" s="146" t="s">
        <v>49</v>
      </c>
      <c r="C92" s="148" t="s">
        <v>50</v>
      </c>
      <c r="D92" s="149"/>
    </row>
    <row r="93" spans="2:4" s="32" customFormat="1" ht="21.5" x14ac:dyDescent="0.2">
      <c r="B93" s="147"/>
      <c r="C93" s="75" t="s">
        <v>61</v>
      </c>
      <c r="D93" s="56" t="s">
        <v>65</v>
      </c>
    </row>
    <row r="94" spans="2:4" s="32" customFormat="1" x14ac:dyDescent="0.2">
      <c r="B94" s="48"/>
      <c r="C94" s="57"/>
      <c r="D94" s="58">
        <f>C94*12</f>
        <v>0</v>
      </c>
    </row>
    <row r="95" spans="2:4" s="32" customFormat="1" x14ac:dyDescent="0.2">
      <c r="B95" s="51"/>
      <c r="C95" s="59"/>
      <c r="D95" s="60">
        <f>C95*12</f>
        <v>0</v>
      </c>
    </row>
    <row r="96" spans="2:4" s="32" customFormat="1" x14ac:dyDescent="0.2">
      <c r="B96" s="51"/>
      <c r="C96" s="59"/>
      <c r="D96" s="60">
        <f>C96*12</f>
        <v>0</v>
      </c>
    </row>
    <row r="97" spans="2:10" s="32" customFormat="1" x14ac:dyDescent="0.2">
      <c r="B97" s="61"/>
      <c r="C97" s="62">
        <f>SUM(C94:C96)</f>
        <v>0</v>
      </c>
      <c r="D97" s="63">
        <f>SUM(D94:D96)</f>
        <v>0</v>
      </c>
    </row>
    <row r="98" spans="2:10" s="32" customFormat="1" x14ac:dyDescent="0.2">
      <c r="B98" s="44" t="s">
        <v>51</v>
      </c>
    </row>
    <row r="99" spans="2:10" s="32" customFormat="1" x14ac:dyDescent="0.2">
      <c r="C99" s="45" t="e">
        <f>($D$90-$D$97)/D90</f>
        <v>#DIV/0!</v>
      </c>
    </row>
    <row r="100" spans="2:10" s="32" customFormat="1" x14ac:dyDescent="0.2"/>
    <row r="101" spans="2:10" x14ac:dyDescent="0.2">
      <c r="B101" s="29" t="s">
        <v>34</v>
      </c>
    </row>
    <row r="102" spans="2:10" ht="72.8" customHeight="1" x14ac:dyDescent="0.2">
      <c r="B102" s="139"/>
      <c r="C102" s="140"/>
      <c r="D102" s="140"/>
      <c r="E102" s="140"/>
      <c r="F102" s="140"/>
      <c r="G102" s="140"/>
      <c r="H102" s="140"/>
      <c r="I102" s="140"/>
      <c r="J102" s="141"/>
    </row>
  </sheetData>
  <sheetProtection selectLockedCells="1" selectUnlockedCells="1"/>
  <mergeCells count="42">
    <mergeCell ref="B62:J62"/>
    <mergeCell ref="B59:J59"/>
    <mergeCell ref="B30:J30"/>
    <mergeCell ref="B31:J31"/>
    <mergeCell ref="B32:J32"/>
    <mergeCell ref="H66:H67"/>
    <mergeCell ref="B71:C71"/>
    <mergeCell ref="B73:B74"/>
    <mergeCell ref="C73:C74"/>
    <mergeCell ref="D73:E73"/>
    <mergeCell ref="F73:F74"/>
    <mergeCell ref="B66:B67"/>
    <mergeCell ref="C66:C67"/>
    <mergeCell ref="D66:E66"/>
    <mergeCell ref="F66:F67"/>
    <mergeCell ref="G66:G67"/>
    <mergeCell ref="B102:J102"/>
    <mergeCell ref="H73:H74"/>
    <mergeCell ref="B78:C78"/>
    <mergeCell ref="B85:B86"/>
    <mergeCell ref="C85:D85"/>
    <mergeCell ref="B92:B93"/>
    <mergeCell ref="C92:D92"/>
    <mergeCell ref="G73:G74"/>
    <mergeCell ref="B25:J25"/>
    <mergeCell ref="D35:F35"/>
    <mergeCell ref="D37:F37"/>
    <mergeCell ref="D39:F39"/>
    <mergeCell ref="B27:J27"/>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9 D41:H41">
    <cfRule type="cellIs" dxfId="1" priority="3" operator="greaterThan">
      <formula>1000000</formula>
    </cfRule>
  </conditionalFormatting>
  <conditionalFormatting sqref="D39">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6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1774209</xdr:colOff>
                    <xdr:row>40</xdr:row>
                    <xdr:rowOff>109182</xdr:rowOff>
                  </from>
                  <to>
                    <xdr:col>2</xdr:col>
                    <xdr:colOff>184245</xdr:colOff>
                    <xdr:row>42</xdr:row>
                    <xdr:rowOff>150125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1774209</xdr:colOff>
                    <xdr:row>42</xdr:row>
                    <xdr:rowOff>156949</xdr:rowOff>
                  </from>
                  <to>
                    <xdr:col>2</xdr:col>
                    <xdr:colOff>211540</xdr:colOff>
                    <xdr:row>44</xdr:row>
                    <xdr:rowOff>109182</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1774209</xdr:colOff>
                    <xdr:row>41</xdr:row>
                    <xdr:rowOff>136478</xdr:rowOff>
                  </from>
                  <to>
                    <xdr:col>2</xdr:col>
                    <xdr:colOff>204716</xdr:colOff>
                    <xdr:row>43</xdr:row>
                    <xdr:rowOff>75063</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1774209</xdr:colOff>
                    <xdr:row>43</xdr:row>
                    <xdr:rowOff>116006</xdr:rowOff>
                  </from>
                  <to>
                    <xdr:col>2</xdr:col>
                    <xdr:colOff>218364</xdr:colOff>
                    <xdr:row>45</xdr:row>
                    <xdr:rowOff>75063</xdr:rowOff>
                  </to>
                </anchor>
              </controlPr>
            </control>
          </mc:Choice>
        </mc:AlternateContent>
        <mc:AlternateContent xmlns:mc="http://schemas.openxmlformats.org/markup-compatibility/2006">
          <mc:Choice Requires="x14">
            <control shapeId="73734" r:id="rId8" name="Check Box 6">
              <controlPr defaultSize="0" autoFill="0" autoLine="0" autoPict="0">
                <anchor moveWithCells="1">
                  <from>
                    <xdr:col>3</xdr:col>
                    <xdr:colOff>743803</xdr:colOff>
                    <xdr:row>41</xdr:row>
                    <xdr:rowOff>150125</xdr:rowOff>
                  </from>
                  <to>
                    <xdr:col>3</xdr:col>
                    <xdr:colOff>989463</xdr:colOff>
                    <xdr:row>43</xdr:row>
                    <xdr:rowOff>20472</xdr:rowOff>
                  </to>
                </anchor>
              </controlPr>
            </control>
          </mc:Choice>
        </mc:AlternateContent>
        <mc:AlternateContent xmlns:mc="http://schemas.openxmlformats.org/markup-compatibility/2006">
          <mc:Choice Requires="x14">
            <control shapeId="73735" r:id="rId9" name="Check Box 7">
              <controlPr defaultSize="0" autoFill="0" autoLine="0" autoPict="0">
                <anchor moveWithCells="1">
                  <from>
                    <xdr:col>3</xdr:col>
                    <xdr:colOff>743803</xdr:colOff>
                    <xdr:row>40</xdr:row>
                    <xdr:rowOff>143301</xdr:rowOff>
                  </from>
                  <to>
                    <xdr:col>3</xdr:col>
                    <xdr:colOff>989463</xdr:colOff>
                    <xdr:row>42</xdr:row>
                    <xdr:rowOff>102358</xdr:rowOff>
                  </to>
                </anchor>
              </controlPr>
            </control>
          </mc:Choice>
        </mc:AlternateContent>
        <mc:AlternateContent xmlns:mc="http://schemas.openxmlformats.org/markup-compatibility/2006">
          <mc:Choice Requires="x14">
            <control shapeId="73740" r:id="rId10" name="Check Box 12">
              <controlPr defaultSize="0" autoFill="0" autoLine="0" autoPict="0">
                <anchor moveWithCells="1">
                  <from>
                    <xdr:col>1</xdr:col>
                    <xdr:colOff>1589964</xdr:colOff>
                    <xdr:row>47</xdr:row>
                    <xdr:rowOff>211540</xdr:rowOff>
                  </from>
                  <to>
                    <xdr:col>2</xdr:col>
                    <xdr:colOff>20472</xdr:colOff>
                    <xdr:row>49</xdr:row>
                    <xdr:rowOff>40943</xdr:rowOff>
                  </to>
                </anchor>
              </controlPr>
            </control>
          </mc:Choice>
        </mc:AlternateContent>
        <mc:AlternateContent xmlns:mc="http://schemas.openxmlformats.org/markup-compatibility/2006">
          <mc:Choice Requires="x14">
            <control shapeId="73742" r:id="rId11" name="Check Box 14">
              <controlPr defaultSize="0" autoFill="0" autoLine="0" autoPict="0">
                <anchor moveWithCells="1">
                  <from>
                    <xdr:col>0</xdr:col>
                    <xdr:colOff>95534</xdr:colOff>
                    <xdr:row>22</xdr:row>
                    <xdr:rowOff>109182</xdr:rowOff>
                  </from>
                  <to>
                    <xdr:col>1</xdr:col>
                    <xdr:colOff>252484</xdr:colOff>
                    <xdr:row>24</xdr:row>
                    <xdr:rowOff>109182</xdr:rowOff>
                  </to>
                </anchor>
              </controlPr>
            </control>
          </mc:Choice>
        </mc:AlternateContent>
        <mc:AlternateContent xmlns:mc="http://schemas.openxmlformats.org/markup-compatibility/2006">
          <mc:Choice Requires="x14">
            <control shapeId="73743" r:id="rId12" name="Check Box 15">
              <controlPr defaultSize="0" autoFill="0" autoLine="0" autoPict="0">
                <anchor moveWithCells="1">
                  <from>
                    <xdr:col>0</xdr:col>
                    <xdr:colOff>102358</xdr:colOff>
                    <xdr:row>22</xdr:row>
                    <xdr:rowOff>0</xdr:rowOff>
                  </from>
                  <to>
                    <xdr:col>1</xdr:col>
                    <xdr:colOff>122830</xdr:colOff>
                    <xdr:row>23</xdr:row>
                    <xdr:rowOff>20472</xdr:rowOff>
                  </to>
                </anchor>
              </controlPr>
            </control>
          </mc:Choice>
        </mc:AlternateContent>
        <mc:AlternateContent xmlns:mc="http://schemas.openxmlformats.org/markup-compatibility/2006">
          <mc:Choice Requires="x14">
            <control shapeId="73746" r:id="rId13" name="Check Box 18">
              <controlPr defaultSize="0" autoFill="0" autoLine="0" autoPict="0">
                <anchor moveWithCells="1">
                  <from>
                    <xdr:col>0</xdr:col>
                    <xdr:colOff>102358</xdr:colOff>
                    <xdr:row>20</xdr:row>
                    <xdr:rowOff>218364</xdr:rowOff>
                  </from>
                  <to>
                    <xdr:col>1</xdr:col>
                    <xdr:colOff>116006</xdr:colOff>
                    <xdr:row>22</xdr:row>
                    <xdr:rowOff>47767</xdr:rowOff>
                  </to>
                </anchor>
              </controlPr>
            </control>
          </mc:Choice>
        </mc:AlternateContent>
        <mc:AlternateContent xmlns:mc="http://schemas.openxmlformats.org/markup-compatibility/2006">
          <mc:Choice Requires="x14">
            <control shapeId="73748" r:id="rId14" name="Check Box 20">
              <controlPr defaultSize="0" autoFill="0" autoLine="0" autoPict="0">
                <anchor moveWithCells="1">
                  <from>
                    <xdr:col>0</xdr:col>
                    <xdr:colOff>95534</xdr:colOff>
                    <xdr:row>24</xdr:row>
                    <xdr:rowOff>0</xdr:rowOff>
                  </from>
                  <to>
                    <xdr:col>1</xdr:col>
                    <xdr:colOff>136478</xdr:colOff>
                    <xdr:row>24</xdr:row>
                    <xdr:rowOff>409433</xdr:rowOff>
                  </to>
                </anchor>
              </controlPr>
            </control>
          </mc:Choice>
        </mc:AlternateContent>
        <mc:AlternateContent xmlns:mc="http://schemas.openxmlformats.org/markup-compatibility/2006">
          <mc:Choice Requires="x14">
            <control shapeId="73755" r:id="rId15" name="Check Box 27">
              <controlPr defaultSize="0" autoFill="0" autoLine="0" autoPict="0">
                <anchor moveWithCells="1">
                  <from>
                    <xdr:col>0</xdr:col>
                    <xdr:colOff>61415</xdr:colOff>
                    <xdr:row>26</xdr:row>
                    <xdr:rowOff>6824</xdr:rowOff>
                  </from>
                  <to>
                    <xdr:col>1</xdr:col>
                    <xdr:colOff>95534</xdr:colOff>
                    <xdr:row>27</xdr:row>
                    <xdr:rowOff>6824</xdr:rowOff>
                  </to>
                </anchor>
              </controlPr>
            </control>
          </mc:Choice>
        </mc:AlternateContent>
        <mc:AlternateContent xmlns:mc="http://schemas.openxmlformats.org/markup-compatibility/2006">
          <mc:Choice Requires="x14">
            <control shapeId="73756" r:id="rId16" name="Check Box 28">
              <controlPr defaultSize="0" autoFill="0" autoLine="0" autoPict="0">
                <anchor moveWithCells="1">
                  <from>
                    <xdr:col>0</xdr:col>
                    <xdr:colOff>54591</xdr:colOff>
                    <xdr:row>28</xdr:row>
                    <xdr:rowOff>150125</xdr:rowOff>
                  </from>
                  <to>
                    <xdr:col>1</xdr:col>
                    <xdr:colOff>95534</xdr:colOff>
                    <xdr:row>30</xdr:row>
                    <xdr:rowOff>68239</xdr:rowOff>
                  </to>
                </anchor>
              </controlPr>
            </control>
          </mc:Choice>
        </mc:AlternateContent>
        <mc:AlternateContent xmlns:mc="http://schemas.openxmlformats.org/markup-compatibility/2006">
          <mc:Choice Requires="x14">
            <control shapeId="73757" r:id="rId17" name="Check Box 29">
              <controlPr defaultSize="0" autoFill="0" autoLine="0" autoPict="0">
                <anchor moveWithCells="1">
                  <from>
                    <xdr:col>0</xdr:col>
                    <xdr:colOff>61415</xdr:colOff>
                    <xdr:row>29</xdr:row>
                    <xdr:rowOff>156949</xdr:rowOff>
                  </from>
                  <to>
                    <xdr:col>1</xdr:col>
                    <xdr:colOff>95534</xdr:colOff>
                    <xdr:row>31</xdr:row>
                    <xdr:rowOff>102358</xdr:rowOff>
                  </to>
                </anchor>
              </controlPr>
            </control>
          </mc:Choice>
        </mc:AlternateContent>
        <mc:AlternateContent xmlns:mc="http://schemas.openxmlformats.org/markup-compatibility/2006">
          <mc:Choice Requires="x14">
            <control shapeId="73758" r:id="rId18" name="Check Box 30">
              <controlPr defaultSize="0" autoFill="0" autoLine="0" autoPict="0">
                <anchor moveWithCells="1">
                  <from>
                    <xdr:col>0</xdr:col>
                    <xdr:colOff>47767</xdr:colOff>
                    <xdr:row>30</xdr:row>
                    <xdr:rowOff>122830</xdr:rowOff>
                  </from>
                  <to>
                    <xdr:col>1</xdr:col>
                    <xdr:colOff>88710</xdr:colOff>
                    <xdr:row>32</xdr:row>
                    <xdr:rowOff>88710</xdr:rowOff>
                  </to>
                </anchor>
              </controlPr>
            </control>
          </mc:Choice>
        </mc:AlternateContent>
        <mc:AlternateContent xmlns:mc="http://schemas.openxmlformats.org/markup-compatibility/2006">
          <mc:Choice Requires="x14">
            <control shapeId="73761" r:id="rId19" name="Check Box 33">
              <controlPr defaultSize="0" autoFill="0" autoLine="0" autoPict="0">
                <anchor moveWithCells="1">
                  <from>
                    <xdr:col>1</xdr:col>
                    <xdr:colOff>1583140</xdr:colOff>
                    <xdr:row>45</xdr:row>
                    <xdr:rowOff>996287</xdr:rowOff>
                  </from>
                  <to>
                    <xdr:col>2</xdr:col>
                    <xdr:colOff>6824</xdr:colOff>
                    <xdr:row>47</xdr:row>
                    <xdr:rowOff>54591</xdr:rowOff>
                  </to>
                </anchor>
              </controlPr>
            </control>
          </mc:Choice>
        </mc:AlternateContent>
        <mc:AlternateContent xmlns:mc="http://schemas.openxmlformats.org/markup-compatibility/2006">
          <mc:Choice Requires="x14">
            <control shapeId="73762" r:id="rId20" name="Check Box 34">
              <controlPr defaultSize="0" autoFill="0" autoLine="0" autoPict="0">
                <anchor moveWithCells="1">
                  <from>
                    <xdr:col>1</xdr:col>
                    <xdr:colOff>1583140</xdr:colOff>
                    <xdr:row>46</xdr:row>
                    <xdr:rowOff>197893</xdr:rowOff>
                  </from>
                  <to>
                    <xdr:col>2</xdr:col>
                    <xdr:colOff>6824</xdr:colOff>
                    <xdr:row>48</xdr:row>
                    <xdr:rowOff>68239</xdr:rowOff>
                  </to>
                </anchor>
              </controlPr>
            </control>
          </mc:Choice>
        </mc:AlternateContent>
        <mc:AlternateContent xmlns:mc="http://schemas.openxmlformats.org/markup-compatibility/2006">
          <mc:Choice Requires="x14">
            <control shapeId="73763" r:id="rId21" name="Check Box 35">
              <controlPr defaultSize="0" autoFill="0" autoLine="0" autoPict="0">
                <anchor moveWithCells="1">
                  <from>
                    <xdr:col>1</xdr:col>
                    <xdr:colOff>1603612</xdr:colOff>
                    <xdr:row>51</xdr:row>
                    <xdr:rowOff>143301</xdr:rowOff>
                  </from>
                  <to>
                    <xdr:col>2</xdr:col>
                    <xdr:colOff>27296</xdr:colOff>
                    <xdr:row>53</xdr:row>
                    <xdr:rowOff>40943</xdr:rowOff>
                  </to>
                </anchor>
              </controlPr>
            </control>
          </mc:Choice>
        </mc:AlternateContent>
        <mc:AlternateContent xmlns:mc="http://schemas.openxmlformats.org/markup-compatibility/2006">
          <mc:Choice Requires="x14">
            <control shapeId="73764" r:id="rId22" name="Check Box 36">
              <controlPr defaultSize="0" autoFill="0" autoLine="0" autoPict="0">
                <anchor moveWithCells="1">
                  <from>
                    <xdr:col>1</xdr:col>
                    <xdr:colOff>1589964</xdr:colOff>
                    <xdr:row>54</xdr:row>
                    <xdr:rowOff>218364</xdr:rowOff>
                  </from>
                  <to>
                    <xdr:col>2</xdr:col>
                    <xdr:colOff>13648</xdr:colOff>
                    <xdr:row>56</xdr:row>
                    <xdr:rowOff>47767</xdr:rowOff>
                  </to>
                </anchor>
              </controlPr>
            </control>
          </mc:Choice>
        </mc:AlternateContent>
        <mc:AlternateContent xmlns:mc="http://schemas.openxmlformats.org/markup-compatibility/2006">
          <mc:Choice Requires="x14">
            <control shapeId="73765" r:id="rId23" name="Check Box 37">
              <controlPr defaultSize="0" autoFill="0" autoLine="0" autoPict="0">
                <anchor moveWithCells="1">
                  <from>
                    <xdr:col>1</xdr:col>
                    <xdr:colOff>1596788</xdr:colOff>
                    <xdr:row>53</xdr:row>
                    <xdr:rowOff>204716</xdr:rowOff>
                  </from>
                  <to>
                    <xdr:col>2</xdr:col>
                    <xdr:colOff>20472</xdr:colOff>
                    <xdr:row>55</xdr:row>
                    <xdr:rowOff>40943</xdr:rowOff>
                  </to>
                </anchor>
              </controlPr>
            </control>
          </mc:Choice>
        </mc:AlternateContent>
        <mc:AlternateContent xmlns:mc="http://schemas.openxmlformats.org/markup-compatibility/2006">
          <mc:Choice Requires="x14">
            <control shapeId="73767" r:id="rId24" name="Check Box 39">
              <controlPr defaultSize="0" autoFill="0" autoLine="0" autoPict="0">
                <anchor moveWithCells="1">
                  <from>
                    <xdr:col>1</xdr:col>
                    <xdr:colOff>1589964</xdr:colOff>
                    <xdr:row>52</xdr:row>
                    <xdr:rowOff>225188</xdr:rowOff>
                  </from>
                  <to>
                    <xdr:col>2</xdr:col>
                    <xdr:colOff>13648</xdr:colOff>
                    <xdr:row>54</xdr:row>
                    <xdr:rowOff>54591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view="pageBreakPreview" zoomScale="85" zoomScaleNormal="70" zoomScaleSheetLayoutView="85" workbookViewId="0">
      <selection activeCell="B33" sqref="B33:C36"/>
    </sheetView>
  </sheetViews>
  <sheetFormatPr defaultColWidth="5.69921875" defaultRowHeight="14" x14ac:dyDescent="0.2"/>
  <cols>
    <col min="1" max="1" width="3.8984375" style="2" customWidth="1"/>
    <col min="2" max="2" width="5.69921875" style="2"/>
    <col min="3" max="3" width="12.8984375" style="2" customWidth="1"/>
    <col min="4" max="4" width="5.69921875" style="2"/>
    <col min="5" max="5" width="18" style="2" customWidth="1"/>
    <col min="6" max="21" width="5.69921875" style="2"/>
    <col min="22" max="22" width="3.8984375" style="2" customWidth="1"/>
    <col min="23" max="23" width="2.796875" style="2" customWidth="1"/>
    <col min="24" max="16384" width="5.69921875" style="2"/>
  </cols>
  <sheetData>
    <row r="1" spans="1:22" ht="16.7" x14ac:dyDescent="0.2">
      <c r="A1" s="1" t="s">
        <v>74</v>
      </c>
      <c r="B1" s="3"/>
      <c r="C1" s="3"/>
      <c r="D1" s="3"/>
      <c r="E1" s="3"/>
      <c r="F1" s="3"/>
      <c r="G1" s="3"/>
      <c r="H1" s="3"/>
      <c r="I1" s="3"/>
      <c r="J1" s="3"/>
    </row>
    <row r="2" spans="1:22" ht="16.7" x14ac:dyDescent="0.2">
      <c r="A2" s="1"/>
      <c r="B2" s="3"/>
      <c r="C2" s="3"/>
      <c r="D2" s="3"/>
      <c r="E2" s="3"/>
      <c r="F2" s="3"/>
      <c r="G2" s="3"/>
      <c r="H2" s="3"/>
      <c r="I2" s="3"/>
      <c r="J2" s="3"/>
    </row>
    <row r="3" spans="1:22" ht="24.85" customHeight="1" x14ac:dyDescent="0.2">
      <c r="A3" s="3"/>
      <c r="B3" s="174" t="s">
        <v>79</v>
      </c>
      <c r="C3" s="174"/>
      <c r="D3" s="174"/>
      <c r="E3" s="174"/>
      <c r="F3" s="174"/>
      <c r="G3" s="174"/>
      <c r="H3" s="174"/>
      <c r="I3" s="174"/>
      <c r="J3" s="174"/>
      <c r="K3" s="175"/>
      <c r="L3" s="175"/>
      <c r="M3" s="175"/>
      <c r="N3" s="175"/>
      <c r="O3" s="175"/>
      <c r="P3" s="175"/>
      <c r="Q3" s="175"/>
      <c r="R3" s="175"/>
      <c r="S3" s="175"/>
      <c r="T3" s="175"/>
      <c r="U3" s="175"/>
    </row>
    <row r="4" spans="1:22" ht="24.85" customHeight="1" x14ac:dyDescent="0.2">
      <c r="A4" s="3"/>
      <c r="B4" s="174"/>
      <c r="C4" s="174"/>
      <c r="D4" s="174"/>
      <c r="E4" s="174"/>
      <c r="F4" s="174"/>
      <c r="G4" s="174"/>
      <c r="H4" s="174"/>
      <c r="I4" s="174"/>
      <c r="J4" s="174"/>
      <c r="K4" s="175"/>
      <c r="L4" s="175"/>
      <c r="M4" s="175"/>
      <c r="N4" s="175"/>
      <c r="O4" s="175"/>
      <c r="P4" s="175"/>
      <c r="Q4" s="175"/>
      <c r="R4" s="175"/>
      <c r="S4" s="175"/>
      <c r="T4" s="175"/>
      <c r="U4" s="175"/>
    </row>
    <row r="5" spans="1:22" s="67" customFormat="1" ht="9.8000000000000007" customHeight="1" x14ac:dyDescent="0.2">
      <c r="A5" s="65"/>
      <c r="B5" s="66"/>
      <c r="C5" s="66"/>
      <c r="D5" s="66"/>
      <c r="E5" s="66"/>
      <c r="F5" s="66"/>
      <c r="G5" s="66"/>
      <c r="H5" s="66"/>
      <c r="I5" s="66"/>
      <c r="J5" s="66"/>
    </row>
    <row r="6" spans="1:22" s="70" customFormat="1" ht="18.8" x14ac:dyDescent="0.2">
      <c r="A6" s="68"/>
      <c r="B6" s="69"/>
      <c r="C6" s="69"/>
      <c r="D6" s="69"/>
      <c r="E6" s="69"/>
      <c r="F6" s="69"/>
      <c r="G6" s="69"/>
      <c r="H6" s="68"/>
      <c r="I6" s="68"/>
      <c r="J6" s="68"/>
      <c r="O6" s="186" t="s">
        <v>71</v>
      </c>
      <c r="P6" s="186"/>
      <c r="Q6" s="186"/>
      <c r="R6" s="187" t="s">
        <v>93</v>
      </c>
      <c r="S6" s="187"/>
      <c r="T6" s="187"/>
      <c r="U6" s="187"/>
      <c r="V6" s="187"/>
    </row>
    <row r="7" spans="1:22" s="70" customFormat="1" ht="18.8" x14ac:dyDescent="0.2">
      <c r="A7" s="68"/>
      <c r="B7" s="69"/>
      <c r="C7" s="69"/>
      <c r="D7" s="69"/>
      <c r="E7" s="69"/>
      <c r="F7" s="69"/>
      <c r="G7" s="69"/>
      <c r="H7" s="68"/>
      <c r="I7" s="68"/>
      <c r="J7" s="68"/>
      <c r="P7" s="71"/>
      <c r="Q7" s="71"/>
      <c r="R7" s="71"/>
      <c r="S7" s="72"/>
      <c r="T7" s="72"/>
      <c r="U7" s="72"/>
      <c r="V7" s="72"/>
    </row>
    <row r="8" spans="1:22" s="12" customFormat="1" ht="14.55" thickBot="1" x14ac:dyDescent="0.25">
      <c r="A8" s="14"/>
      <c r="B8" s="14"/>
      <c r="C8" s="18" t="s">
        <v>5</v>
      </c>
      <c r="D8" s="14"/>
      <c r="E8" s="14"/>
      <c r="F8" s="14"/>
      <c r="G8" s="14"/>
      <c r="H8" s="14"/>
      <c r="I8" s="14"/>
      <c r="J8" s="14"/>
    </row>
    <row r="9" spans="1:22" s="12" customFormat="1" ht="23.1" customHeight="1" x14ac:dyDescent="0.2">
      <c r="A9" s="14"/>
      <c r="B9" s="14"/>
      <c r="C9" s="17" t="s">
        <v>4</v>
      </c>
      <c r="D9" s="176"/>
      <c r="E9" s="177"/>
      <c r="F9" s="177"/>
      <c r="G9" s="177"/>
      <c r="H9" s="177"/>
      <c r="I9" s="177"/>
      <c r="J9" s="177"/>
      <c r="K9" s="178"/>
    </row>
    <row r="10" spans="1:22" s="12" customFormat="1" ht="23.1" customHeight="1" x14ac:dyDescent="0.2">
      <c r="A10" s="14"/>
      <c r="B10" s="14"/>
      <c r="C10" s="16" t="s">
        <v>7</v>
      </c>
      <c r="D10" s="179"/>
      <c r="E10" s="180"/>
      <c r="F10" s="180"/>
      <c r="G10" s="180"/>
      <c r="H10" s="180"/>
      <c r="I10" s="180"/>
      <c r="J10" s="180"/>
      <c r="K10" s="181"/>
    </row>
    <row r="11" spans="1:22" s="12" customFormat="1" ht="23.1" customHeight="1" x14ac:dyDescent="0.2">
      <c r="A11" s="14"/>
      <c r="B11" s="14"/>
      <c r="C11" s="15" t="s">
        <v>19</v>
      </c>
      <c r="D11" s="182"/>
      <c r="E11" s="183"/>
      <c r="F11" s="184" t="s">
        <v>17</v>
      </c>
      <c r="G11" s="184"/>
      <c r="H11" s="184"/>
      <c r="I11" s="184"/>
      <c r="J11" s="184"/>
      <c r="K11" s="185"/>
    </row>
    <row r="12" spans="1:22" s="12" customFormat="1" ht="23.1" customHeight="1" thickBot="1" x14ac:dyDescent="0.25">
      <c r="A12" s="14"/>
      <c r="B12" s="14"/>
      <c r="C12" s="13" t="s">
        <v>18</v>
      </c>
      <c r="D12" s="190"/>
      <c r="E12" s="191"/>
      <c r="F12" s="192" t="s">
        <v>17</v>
      </c>
      <c r="G12" s="192"/>
      <c r="H12" s="192"/>
      <c r="I12" s="192"/>
      <c r="J12" s="192"/>
      <c r="K12" s="193"/>
    </row>
    <row r="13" spans="1:22" ht="9.9499999999999993" customHeight="1" x14ac:dyDescent="0.2">
      <c r="A13" s="3"/>
      <c r="B13" s="3"/>
      <c r="C13" s="3"/>
      <c r="D13" s="3"/>
      <c r="E13" s="3"/>
      <c r="F13" s="3"/>
      <c r="G13" s="3"/>
      <c r="H13" s="3"/>
      <c r="I13" s="3"/>
      <c r="J13" s="3"/>
    </row>
    <row r="14" spans="1:22" ht="20.149999999999999" customHeight="1" x14ac:dyDescent="0.2">
      <c r="A14" s="3"/>
      <c r="B14" s="194" t="s">
        <v>16</v>
      </c>
      <c r="C14" s="194"/>
      <c r="D14" s="194"/>
      <c r="E14" s="195">
        <f>$C$18+$E$18-$G$18</f>
        <v>0</v>
      </c>
      <c r="F14" s="196"/>
      <c r="G14" s="196"/>
      <c r="H14" s="196"/>
      <c r="I14" s="196"/>
      <c r="J14" s="198" t="s">
        <v>1</v>
      </c>
      <c r="K14" s="199"/>
      <c r="M14" s="189"/>
      <c r="N14" s="189"/>
      <c r="O14" s="189"/>
      <c r="P14" s="189"/>
      <c r="Q14" s="189"/>
      <c r="R14" s="189"/>
      <c r="T14" s="11"/>
      <c r="U14" s="11"/>
    </row>
    <row r="15" spans="1:22" ht="20.149999999999999" customHeight="1" thickBot="1" x14ac:dyDescent="0.25">
      <c r="A15" s="3"/>
      <c r="B15" s="194"/>
      <c r="C15" s="194"/>
      <c r="D15" s="194"/>
      <c r="E15" s="197"/>
      <c r="F15" s="197"/>
      <c r="G15" s="197"/>
      <c r="H15" s="197"/>
      <c r="I15" s="197"/>
      <c r="J15" s="198"/>
      <c r="K15" s="199"/>
      <c r="M15" s="189"/>
      <c r="N15" s="189"/>
      <c r="O15" s="189"/>
      <c r="P15" s="189"/>
      <c r="Q15" s="189"/>
      <c r="R15" s="189"/>
      <c r="T15" s="11"/>
      <c r="U15" s="11"/>
    </row>
    <row r="16" spans="1:22" ht="9.9499999999999993" customHeight="1" x14ac:dyDescent="0.2">
      <c r="A16" s="3"/>
      <c r="B16" s="3"/>
      <c r="C16" s="3"/>
      <c r="D16" s="3"/>
      <c r="E16" s="3"/>
      <c r="F16" s="3"/>
      <c r="G16" s="3"/>
      <c r="H16" s="3"/>
      <c r="I16" s="3"/>
      <c r="J16" s="3"/>
    </row>
    <row r="17" spans="1:21" ht="39.9" customHeight="1" x14ac:dyDescent="0.2">
      <c r="A17" s="3"/>
      <c r="B17" s="3"/>
      <c r="C17" s="208" t="s">
        <v>15</v>
      </c>
      <c r="D17" s="208"/>
      <c r="E17" s="209" t="s">
        <v>14</v>
      </c>
      <c r="F17" s="210"/>
      <c r="G17" s="200" t="s">
        <v>13</v>
      </c>
      <c r="H17" s="201"/>
      <c r="I17" s="10"/>
      <c r="J17" s="10"/>
    </row>
    <row r="18" spans="1:21" ht="20.149999999999999" customHeight="1" x14ac:dyDescent="0.2">
      <c r="A18" s="3"/>
      <c r="B18" s="3"/>
      <c r="C18" s="202">
        <f>$P$31</f>
        <v>0</v>
      </c>
      <c r="D18" s="203"/>
      <c r="E18" s="204">
        <f>$S$31</f>
        <v>0</v>
      </c>
      <c r="F18" s="205"/>
      <c r="G18" s="206"/>
      <c r="H18" s="207"/>
      <c r="I18" s="9"/>
      <c r="J18" s="9"/>
    </row>
    <row r="19" spans="1:21" ht="9.9499999999999993" customHeight="1" x14ac:dyDescent="0.2">
      <c r="A19" s="3"/>
      <c r="B19" s="3"/>
      <c r="C19" s="3"/>
      <c r="D19" s="3"/>
      <c r="E19" s="3"/>
      <c r="F19" s="3"/>
      <c r="G19" s="3"/>
      <c r="H19" s="3"/>
      <c r="I19" s="3"/>
      <c r="J19" s="3"/>
    </row>
    <row r="20" spans="1:21" s="7" customFormat="1" ht="20.149999999999999" customHeight="1" x14ac:dyDescent="0.2">
      <c r="A20" s="8"/>
      <c r="B20" s="64" t="s">
        <v>12</v>
      </c>
      <c r="C20" s="166" t="s">
        <v>11</v>
      </c>
      <c r="D20" s="166"/>
      <c r="E20" s="166"/>
      <c r="F20" s="166"/>
      <c r="G20" s="166"/>
      <c r="H20" s="166"/>
      <c r="I20" s="166"/>
      <c r="J20" s="166"/>
      <c r="K20" s="169" t="s">
        <v>10</v>
      </c>
      <c r="L20" s="169"/>
      <c r="M20" s="169" t="s">
        <v>2</v>
      </c>
      <c r="N20" s="169"/>
      <c r="O20" s="169"/>
      <c r="P20" s="169" t="s">
        <v>9</v>
      </c>
      <c r="Q20" s="169"/>
      <c r="R20" s="169"/>
      <c r="S20" s="173" t="s">
        <v>3</v>
      </c>
      <c r="T20" s="173"/>
      <c r="U20" s="173"/>
    </row>
    <row r="21" spans="1:21" ht="20.149999999999999" customHeight="1" x14ac:dyDescent="0.2">
      <c r="A21" s="3"/>
      <c r="B21" s="6">
        <v>1</v>
      </c>
      <c r="C21" s="162"/>
      <c r="D21" s="162"/>
      <c r="E21" s="162"/>
      <c r="F21" s="162"/>
      <c r="G21" s="162"/>
      <c r="H21" s="162"/>
      <c r="I21" s="162"/>
      <c r="J21" s="162"/>
      <c r="K21" s="5"/>
      <c r="L21" s="4"/>
      <c r="M21" s="163"/>
      <c r="N21" s="163"/>
      <c r="O21" s="163"/>
      <c r="P21" s="164">
        <f t="shared" ref="P21:P30" si="0">K21*M21</f>
        <v>0</v>
      </c>
      <c r="Q21" s="164"/>
      <c r="R21" s="164"/>
      <c r="S21" s="163"/>
      <c r="T21" s="163"/>
      <c r="U21" s="163"/>
    </row>
    <row r="22" spans="1:21" ht="20.149999999999999" customHeight="1" x14ac:dyDescent="0.2">
      <c r="A22" s="3"/>
      <c r="B22" s="6">
        <v>2</v>
      </c>
      <c r="C22" s="162"/>
      <c r="D22" s="162"/>
      <c r="E22" s="162"/>
      <c r="F22" s="162"/>
      <c r="G22" s="162"/>
      <c r="H22" s="162"/>
      <c r="I22" s="162"/>
      <c r="J22" s="162"/>
      <c r="K22" s="5"/>
      <c r="L22" s="4"/>
      <c r="M22" s="163"/>
      <c r="N22" s="163"/>
      <c r="O22" s="163"/>
      <c r="P22" s="164">
        <f t="shared" si="0"/>
        <v>0</v>
      </c>
      <c r="Q22" s="164"/>
      <c r="R22" s="164"/>
      <c r="S22" s="163"/>
      <c r="T22" s="163"/>
      <c r="U22" s="163"/>
    </row>
    <row r="23" spans="1:21" ht="20.149999999999999" customHeight="1" x14ac:dyDescent="0.2">
      <c r="A23" s="3"/>
      <c r="B23" s="6">
        <v>3</v>
      </c>
      <c r="C23" s="162"/>
      <c r="D23" s="162"/>
      <c r="E23" s="162"/>
      <c r="F23" s="162"/>
      <c r="G23" s="162"/>
      <c r="H23" s="162"/>
      <c r="I23" s="162"/>
      <c r="J23" s="162"/>
      <c r="K23" s="5"/>
      <c r="L23" s="4"/>
      <c r="M23" s="163"/>
      <c r="N23" s="163"/>
      <c r="O23" s="163"/>
      <c r="P23" s="164">
        <f t="shared" si="0"/>
        <v>0</v>
      </c>
      <c r="Q23" s="164"/>
      <c r="R23" s="164"/>
      <c r="S23" s="163"/>
      <c r="T23" s="163"/>
      <c r="U23" s="163"/>
    </row>
    <row r="24" spans="1:21" ht="20.149999999999999" customHeight="1" x14ac:dyDescent="0.2">
      <c r="A24" s="3"/>
      <c r="B24" s="6">
        <v>4</v>
      </c>
      <c r="C24" s="162"/>
      <c r="D24" s="162"/>
      <c r="E24" s="162"/>
      <c r="F24" s="162"/>
      <c r="G24" s="162"/>
      <c r="H24" s="162"/>
      <c r="I24" s="162"/>
      <c r="J24" s="162"/>
      <c r="K24" s="5"/>
      <c r="L24" s="4"/>
      <c r="M24" s="163"/>
      <c r="N24" s="163"/>
      <c r="O24" s="163"/>
      <c r="P24" s="164">
        <f t="shared" si="0"/>
        <v>0</v>
      </c>
      <c r="Q24" s="164"/>
      <c r="R24" s="164"/>
      <c r="S24" s="163"/>
      <c r="T24" s="163"/>
      <c r="U24" s="163"/>
    </row>
    <row r="25" spans="1:21" ht="20.149999999999999" customHeight="1" x14ac:dyDescent="0.2">
      <c r="A25" s="3"/>
      <c r="B25" s="6">
        <v>5</v>
      </c>
      <c r="C25" s="162"/>
      <c r="D25" s="162"/>
      <c r="E25" s="162"/>
      <c r="F25" s="162"/>
      <c r="G25" s="162"/>
      <c r="H25" s="162"/>
      <c r="I25" s="162"/>
      <c r="J25" s="162"/>
      <c r="K25" s="5"/>
      <c r="L25" s="4"/>
      <c r="M25" s="163"/>
      <c r="N25" s="163"/>
      <c r="O25" s="163"/>
      <c r="P25" s="164">
        <f t="shared" si="0"/>
        <v>0</v>
      </c>
      <c r="Q25" s="164"/>
      <c r="R25" s="164"/>
      <c r="S25" s="163"/>
      <c r="T25" s="163"/>
      <c r="U25" s="163"/>
    </row>
    <row r="26" spans="1:21" ht="20.149999999999999" customHeight="1" x14ac:dyDescent="0.2">
      <c r="A26" s="3"/>
      <c r="B26" s="6">
        <v>6</v>
      </c>
      <c r="C26" s="162"/>
      <c r="D26" s="162"/>
      <c r="E26" s="162"/>
      <c r="F26" s="162"/>
      <c r="G26" s="162"/>
      <c r="H26" s="162"/>
      <c r="I26" s="162"/>
      <c r="J26" s="162"/>
      <c r="K26" s="5"/>
      <c r="L26" s="4"/>
      <c r="M26" s="163"/>
      <c r="N26" s="163"/>
      <c r="O26" s="163"/>
      <c r="P26" s="164">
        <f t="shared" si="0"/>
        <v>0</v>
      </c>
      <c r="Q26" s="164"/>
      <c r="R26" s="164"/>
      <c r="S26" s="163"/>
      <c r="T26" s="163"/>
      <c r="U26" s="163"/>
    </row>
    <row r="27" spans="1:21" ht="20.149999999999999" customHeight="1" x14ac:dyDescent="0.2">
      <c r="A27" s="3"/>
      <c r="B27" s="6">
        <v>7</v>
      </c>
      <c r="C27" s="162"/>
      <c r="D27" s="162"/>
      <c r="E27" s="162"/>
      <c r="F27" s="162"/>
      <c r="G27" s="162"/>
      <c r="H27" s="162"/>
      <c r="I27" s="162"/>
      <c r="J27" s="162"/>
      <c r="K27" s="5"/>
      <c r="L27" s="4"/>
      <c r="M27" s="163"/>
      <c r="N27" s="163"/>
      <c r="O27" s="163"/>
      <c r="P27" s="164">
        <f t="shared" si="0"/>
        <v>0</v>
      </c>
      <c r="Q27" s="164"/>
      <c r="R27" s="164"/>
      <c r="S27" s="163"/>
      <c r="T27" s="163"/>
      <c r="U27" s="163"/>
    </row>
    <row r="28" spans="1:21" ht="20.149999999999999" customHeight="1" x14ac:dyDescent="0.2">
      <c r="A28" s="3"/>
      <c r="B28" s="6">
        <v>8</v>
      </c>
      <c r="C28" s="162"/>
      <c r="D28" s="162"/>
      <c r="E28" s="162"/>
      <c r="F28" s="162"/>
      <c r="G28" s="162"/>
      <c r="H28" s="162"/>
      <c r="I28" s="162"/>
      <c r="J28" s="162"/>
      <c r="K28" s="5"/>
      <c r="L28" s="4"/>
      <c r="M28" s="163"/>
      <c r="N28" s="163"/>
      <c r="O28" s="163"/>
      <c r="P28" s="164">
        <f t="shared" si="0"/>
        <v>0</v>
      </c>
      <c r="Q28" s="164"/>
      <c r="R28" s="164"/>
      <c r="S28" s="163"/>
      <c r="T28" s="163"/>
      <c r="U28" s="163"/>
    </row>
    <row r="29" spans="1:21" ht="20.149999999999999" customHeight="1" x14ac:dyDescent="0.2">
      <c r="A29" s="3"/>
      <c r="B29" s="6">
        <v>9</v>
      </c>
      <c r="C29" s="162"/>
      <c r="D29" s="162"/>
      <c r="E29" s="162"/>
      <c r="F29" s="162"/>
      <c r="G29" s="162"/>
      <c r="H29" s="162"/>
      <c r="I29" s="162"/>
      <c r="J29" s="162"/>
      <c r="K29" s="5"/>
      <c r="L29" s="4"/>
      <c r="M29" s="163"/>
      <c r="N29" s="163"/>
      <c r="O29" s="163"/>
      <c r="P29" s="164">
        <f t="shared" si="0"/>
        <v>0</v>
      </c>
      <c r="Q29" s="164"/>
      <c r="R29" s="164"/>
      <c r="S29" s="163"/>
      <c r="T29" s="163"/>
      <c r="U29" s="163"/>
    </row>
    <row r="30" spans="1:21" ht="20.149999999999999" customHeight="1" x14ac:dyDescent="0.2">
      <c r="A30" s="3"/>
      <c r="B30" s="6">
        <v>10</v>
      </c>
      <c r="C30" s="162"/>
      <c r="D30" s="162"/>
      <c r="E30" s="162"/>
      <c r="F30" s="162"/>
      <c r="G30" s="162"/>
      <c r="H30" s="162"/>
      <c r="I30" s="162"/>
      <c r="J30" s="162"/>
      <c r="K30" s="5"/>
      <c r="L30" s="4"/>
      <c r="M30" s="163"/>
      <c r="N30" s="163"/>
      <c r="O30" s="163"/>
      <c r="P30" s="164">
        <f t="shared" si="0"/>
        <v>0</v>
      </c>
      <c r="Q30" s="164"/>
      <c r="R30" s="164"/>
      <c r="S30" s="163"/>
      <c r="T30" s="163"/>
      <c r="U30" s="163"/>
    </row>
    <row r="31" spans="1:21" ht="20.149999999999999" customHeight="1" x14ac:dyDescent="0.2">
      <c r="A31" s="3"/>
      <c r="B31" s="3"/>
      <c r="C31" s="3"/>
      <c r="D31" s="3"/>
      <c r="E31" s="3"/>
      <c r="F31" s="3"/>
      <c r="G31" s="3"/>
      <c r="H31" s="3"/>
      <c r="I31" s="3"/>
      <c r="J31" s="3"/>
      <c r="M31" s="169" t="s">
        <v>0</v>
      </c>
      <c r="N31" s="169"/>
      <c r="O31" s="169"/>
      <c r="P31" s="170">
        <f>SUM(P21:R30)</f>
        <v>0</v>
      </c>
      <c r="Q31" s="171"/>
      <c r="R31" s="172"/>
      <c r="S31" s="170">
        <f>SUM(S21:U30)</f>
        <v>0</v>
      </c>
      <c r="T31" s="171"/>
      <c r="U31" s="172"/>
    </row>
    <row r="32" spans="1:21" ht="49.6" customHeight="1" x14ac:dyDescent="0.2">
      <c r="A32" s="3"/>
      <c r="B32" s="3"/>
      <c r="C32" s="3"/>
      <c r="D32" s="3"/>
      <c r="E32" s="3"/>
      <c r="F32" s="3"/>
      <c r="G32" s="3"/>
      <c r="H32" s="3"/>
      <c r="I32" s="3"/>
      <c r="J32" s="3"/>
    </row>
    <row r="33" spans="1:22" ht="20.149999999999999" customHeight="1" x14ac:dyDescent="0.2">
      <c r="A33" s="3"/>
      <c r="B33" s="165" t="s">
        <v>8</v>
      </c>
      <c r="C33" s="166"/>
      <c r="D33" s="167"/>
      <c r="E33" s="167"/>
      <c r="F33" s="167"/>
      <c r="G33" s="167"/>
      <c r="H33" s="167"/>
      <c r="I33" s="167"/>
      <c r="J33" s="167"/>
      <c r="K33" s="168"/>
      <c r="L33" s="168"/>
      <c r="M33" s="168"/>
      <c r="N33" s="168"/>
      <c r="O33" s="168"/>
      <c r="P33" s="168"/>
      <c r="Q33" s="168"/>
      <c r="R33" s="168"/>
      <c r="S33" s="168"/>
      <c r="T33" s="168"/>
      <c r="U33" s="168"/>
    </row>
    <row r="34" spans="1:22" ht="20.149999999999999" customHeight="1" x14ac:dyDescent="0.2">
      <c r="A34" s="3"/>
      <c r="B34" s="166"/>
      <c r="C34" s="166"/>
      <c r="D34" s="167"/>
      <c r="E34" s="167"/>
      <c r="F34" s="167"/>
      <c r="G34" s="167"/>
      <c r="H34" s="167"/>
      <c r="I34" s="167"/>
      <c r="J34" s="167"/>
      <c r="K34" s="168"/>
      <c r="L34" s="168"/>
      <c r="M34" s="168"/>
      <c r="N34" s="168"/>
      <c r="O34" s="168"/>
      <c r="P34" s="168"/>
      <c r="Q34" s="168"/>
      <c r="R34" s="168"/>
      <c r="S34" s="168"/>
      <c r="T34" s="168"/>
      <c r="U34" s="168"/>
    </row>
    <row r="35" spans="1:22" ht="20.149999999999999" customHeight="1" x14ac:dyDescent="0.2">
      <c r="A35" s="3"/>
      <c r="B35" s="166"/>
      <c r="C35" s="166"/>
      <c r="D35" s="167"/>
      <c r="E35" s="167"/>
      <c r="F35" s="167"/>
      <c r="G35" s="167"/>
      <c r="H35" s="167"/>
      <c r="I35" s="167"/>
      <c r="J35" s="167"/>
      <c r="K35" s="168"/>
      <c r="L35" s="168"/>
      <c r="M35" s="168"/>
      <c r="N35" s="168"/>
      <c r="O35" s="168"/>
      <c r="P35" s="168"/>
      <c r="Q35" s="168"/>
      <c r="R35" s="168"/>
      <c r="S35" s="168"/>
      <c r="T35" s="168"/>
      <c r="U35" s="168"/>
    </row>
    <row r="36" spans="1:22" ht="105.05" customHeight="1" x14ac:dyDescent="0.2">
      <c r="A36" s="3"/>
      <c r="B36" s="166"/>
      <c r="C36" s="166"/>
      <c r="D36" s="167"/>
      <c r="E36" s="167"/>
      <c r="F36" s="167"/>
      <c r="G36" s="167"/>
      <c r="H36" s="167"/>
      <c r="I36" s="167"/>
      <c r="J36" s="167"/>
      <c r="K36" s="168"/>
      <c r="L36" s="168"/>
      <c r="M36" s="168"/>
      <c r="N36" s="168"/>
      <c r="O36" s="168"/>
      <c r="P36" s="168"/>
      <c r="Q36" s="168"/>
      <c r="R36" s="168"/>
      <c r="S36" s="168"/>
      <c r="T36" s="168"/>
      <c r="U36" s="168"/>
    </row>
    <row r="37" spans="1:22" ht="29.95" customHeight="1" x14ac:dyDescent="0.2">
      <c r="A37" s="3"/>
      <c r="B37" s="160"/>
      <c r="C37" s="160"/>
      <c r="D37" s="160"/>
      <c r="E37" s="160"/>
      <c r="F37" s="160"/>
      <c r="G37" s="160"/>
      <c r="H37" s="160"/>
      <c r="I37" s="160"/>
      <c r="J37" s="160"/>
      <c r="K37" s="160"/>
      <c r="L37" s="160"/>
      <c r="M37" s="160"/>
      <c r="N37" s="160"/>
      <c r="O37" s="160"/>
      <c r="P37" s="160"/>
      <c r="Q37" s="160"/>
      <c r="R37" s="160"/>
      <c r="S37" s="160"/>
      <c r="T37" s="160"/>
      <c r="U37" s="160"/>
    </row>
    <row r="38" spans="1:22" ht="29.95" customHeight="1" x14ac:dyDescent="0.2">
      <c r="A38" s="3"/>
      <c r="B38" s="161"/>
      <c r="C38" s="161"/>
      <c r="D38" s="161"/>
      <c r="E38" s="161"/>
      <c r="F38" s="161"/>
      <c r="G38" s="161"/>
      <c r="H38" s="161"/>
      <c r="I38" s="161"/>
      <c r="J38" s="161"/>
      <c r="K38" s="161"/>
      <c r="L38" s="161"/>
      <c r="M38" s="161"/>
      <c r="N38" s="161"/>
      <c r="O38" s="161"/>
      <c r="P38" s="161"/>
      <c r="Q38" s="161"/>
      <c r="R38" s="161"/>
      <c r="S38" s="161"/>
      <c r="T38" s="161"/>
      <c r="U38" s="161"/>
    </row>
    <row r="39" spans="1:22" ht="29.95" customHeight="1" x14ac:dyDescent="0.2">
      <c r="A39" s="3"/>
      <c r="B39" s="161"/>
      <c r="C39" s="161"/>
      <c r="D39" s="161"/>
      <c r="E39" s="161"/>
      <c r="F39" s="161"/>
      <c r="G39" s="161"/>
      <c r="H39" s="161"/>
      <c r="I39" s="161"/>
      <c r="J39" s="161"/>
      <c r="K39" s="161"/>
      <c r="L39" s="161"/>
      <c r="M39" s="161"/>
      <c r="N39" s="161"/>
      <c r="O39" s="161"/>
      <c r="P39" s="161"/>
      <c r="Q39" s="161"/>
      <c r="R39" s="161"/>
      <c r="S39" s="161"/>
      <c r="T39" s="161"/>
      <c r="U39" s="161"/>
      <c r="V39" s="96"/>
    </row>
    <row r="40" spans="1:22" ht="29.95" customHeight="1" x14ac:dyDescent="0.2">
      <c r="A40" s="3"/>
      <c r="B40" s="161"/>
      <c r="C40" s="161"/>
      <c r="D40" s="161"/>
      <c r="E40" s="161"/>
      <c r="F40" s="161"/>
      <c r="G40" s="161"/>
      <c r="H40" s="161"/>
      <c r="I40" s="161"/>
      <c r="J40" s="161"/>
      <c r="K40" s="161"/>
      <c r="L40" s="161"/>
      <c r="M40" s="161"/>
      <c r="N40" s="161"/>
      <c r="O40" s="161"/>
      <c r="P40" s="161"/>
      <c r="Q40" s="161"/>
      <c r="R40" s="161"/>
      <c r="S40" s="161"/>
      <c r="T40" s="161"/>
      <c r="U40" s="161"/>
      <c r="V40" s="96"/>
    </row>
    <row r="41" spans="1:22" ht="29.95" customHeight="1" x14ac:dyDescent="0.2">
      <c r="A41" s="3"/>
      <c r="B41" s="161"/>
      <c r="C41" s="161"/>
      <c r="D41" s="161"/>
      <c r="E41" s="161"/>
      <c r="F41" s="161"/>
      <c r="G41" s="161"/>
      <c r="H41" s="161"/>
      <c r="I41" s="161"/>
      <c r="J41" s="161"/>
      <c r="K41" s="161"/>
      <c r="L41" s="161"/>
      <c r="M41" s="161"/>
      <c r="N41" s="161"/>
      <c r="O41" s="161"/>
      <c r="P41" s="161"/>
      <c r="Q41" s="161"/>
      <c r="R41" s="161"/>
      <c r="S41" s="161"/>
      <c r="T41" s="161"/>
      <c r="U41" s="161"/>
      <c r="V41" s="96"/>
    </row>
    <row r="42" spans="1:22" ht="29.95" customHeight="1" x14ac:dyDescent="0.2">
      <c r="A42" s="3"/>
      <c r="B42" s="3"/>
      <c r="C42" s="161"/>
      <c r="D42" s="161"/>
      <c r="E42" s="161"/>
      <c r="F42" s="161"/>
      <c r="G42" s="161"/>
      <c r="H42" s="161"/>
      <c r="I42" s="161"/>
      <c r="J42" s="161"/>
      <c r="K42" s="161"/>
      <c r="L42" s="161"/>
      <c r="M42" s="161"/>
      <c r="N42" s="161"/>
      <c r="O42" s="161"/>
      <c r="P42" s="161"/>
      <c r="Q42" s="161"/>
      <c r="R42" s="161"/>
      <c r="S42" s="161"/>
      <c r="T42" s="161"/>
      <c r="U42" s="161"/>
      <c r="V42" s="161"/>
    </row>
    <row r="43" spans="1:22" ht="20.149999999999999" customHeight="1" x14ac:dyDescent="0.2">
      <c r="A43" s="3"/>
      <c r="B43" s="3"/>
      <c r="C43" s="161"/>
      <c r="D43" s="161"/>
      <c r="E43" s="161"/>
      <c r="F43" s="161"/>
      <c r="G43" s="161"/>
      <c r="H43" s="161"/>
      <c r="I43" s="161"/>
      <c r="J43" s="161"/>
      <c r="K43" s="161"/>
      <c r="L43" s="161"/>
      <c r="M43" s="161"/>
      <c r="N43" s="161"/>
      <c r="O43" s="161"/>
      <c r="P43" s="161"/>
      <c r="Q43" s="161"/>
      <c r="R43" s="161"/>
      <c r="S43" s="161"/>
      <c r="T43" s="161"/>
      <c r="U43" s="161"/>
      <c r="V43" s="161"/>
    </row>
    <row r="44" spans="1:22" ht="20.149999999999999" customHeight="1" x14ac:dyDescent="0.2">
      <c r="C44" s="188"/>
      <c r="D44" s="188"/>
      <c r="E44" s="188"/>
      <c r="F44" s="188"/>
      <c r="G44" s="188"/>
      <c r="H44" s="188"/>
      <c r="I44" s="188"/>
      <c r="J44" s="188"/>
      <c r="K44" s="188"/>
      <c r="L44" s="188"/>
      <c r="M44" s="188"/>
      <c r="N44" s="188"/>
      <c r="O44" s="188"/>
      <c r="P44" s="188"/>
      <c r="Q44" s="188"/>
      <c r="R44" s="188"/>
      <c r="S44" s="188"/>
      <c r="T44" s="188"/>
      <c r="U44" s="188"/>
      <c r="V44" s="188"/>
    </row>
    <row r="45" spans="1:22" ht="20.149999999999999" customHeight="1" x14ac:dyDescent="0.2">
      <c r="C45" s="188"/>
      <c r="D45" s="188"/>
      <c r="E45" s="188"/>
      <c r="F45" s="188"/>
      <c r="G45" s="188"/>
      <c r="H45" s="188"/>
      <c r="I45" s="188"/>
      <c r="J45" s="188"/>
      <c r="K45" s="188"/>
      <c r="L45" s="188"/>
      <c r="M45" s="188"/>
      <c r="N45" s="188"/>
      <c r="O45" s="188"/>
      <c r="P45" s="188"/>
      <c r="Q45" s="188"/>
      <c r="R45" s="188"/>
      <c r="S45" s="188"/>
      <c r="T45" s="188"/>
      <c r="U45" s="188"/>
      <c r="V45" s="188"/>
    </row>
    <row r="46" spans="1:22" ht="20.149999999999999" customHeight="1" x14ac:dyDescent="0.2">
      <c r="C46" s="188"/>
      <c r="D46" s="188"/>
      <c r="E46" s="188"/>
      <c r="F46" s="188"/>
      <c r="G46" s="188"/>
      <c r="H46" s="188"/>
      <c r="I46" s="188"/>
      <c r="J46" s="188"/>
      <c r="K46" s="188"/>
      <c r="L46" s="188"/>
      <c r="M46" s="188"/>
      <c r="N46" s="188"/>
      <c r="O46" s="188"/>
      <c r="P46" s="188"/>
      <c r="Q46" s="188"/>
      <c r="R46" s="188"/>
      <c r="S46" s="188"/>
      <c r="T46" s="188"/>
      <c r="U46" s="188"/>
      <c r="V46" s="188"/>
    </row>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0"/>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9921875" defaultRowHeight="14" x14ac:dyDescent="0.2"/>
  <cols>
    <col min="1" max="1" width="3.8984375" style="2" customWidth="1"/>
    <col min="2" max="2" width="5.69921875" style="2"/>
    <col min="3" max="3" width="12.8984375" style="2" customWidth="1"/>
    <col min="4" max="4" width="5.69921875" style="2"/>
    <col min="5" max="5" width="18" style="2" customWidth="1"/>
    <col min="6" max="21" width="5.69921875" style="2"/>
    <col min="22" max="22" width="3.8984375" style="2" customWidth="1"/>
    <col min="23" max="23" width="2.796875" style="2" customWidth="1"/>
    <col min="24" max="16384" width="5.69921875" style="2"/>
  </cols>
  <sheetData>
    <row r="1" spans="1:22" ht="16.7" x14ac:dyDescent="0.2">
      <c r="A1" s="1" t="s">
        <v>74</v>
      </c>
      <c r="B1" s="3"/>
      <c r="C1" s="3"/>
      <c r="D1" s="3"/>
      <c r="E1" s="3"/>
      <c r="F1" s="3"/>
      <c r="G1" s="3"/>
      <c r="H1" s="3"/>
      <c r="I1" s="3"/>
      <c r="J1" s="3"/>
    </row>
    <row r="2" spans="1:22" ht="16.7" x14ac:dyDescent="0.2">
      <c r="A2" s="1"/>
      <c r="B2" s="3"/>
      <c r="C2" s="3"/>
      <c r="D2" s="3"/>
      <c r="E2" s="3"/>
      <c r="F2" s="3"/>
      <c r="G2" s="3"/>
      <c r="H2" s="3"/>
      <c r="I2" s="3"/>
      <c r="J2" s="3"/>
    </row>
    <row r="3" spans="1:22" ht="24.85" customHeight="1" x14ac:dyDescent="0.2">
      <c r="A3" s="3"/>
      <c r="B3" s="174" t="s">
        <v>72</v>
      </c>
      <c r="C3" s="174"/>
      <c r="D3" s="174"/>
      <c r="E3" s="174"/>
      <c r="F3" s="174"/>
      <c r="G3" s="174"/>
      <c r="H3" s="174"/>
      <c r="I3" s="174"/>
      <c r="J3" s="174"/>
      <c r="K3" s="175"/>
      <c r="L3" s="175"/>
      <c r="M3" s="175"/>
      <c r="N3" s="175"/>
      <c r="O3" s="175"/>
      <c r="P3" s="175"/>
      <c r="Q3" s="175"/>
      <c r="R3" s="175"/>
      <c r="S3" s="175"/>
      <c r="T3" s="175"/>
      <c r="U3" s="175"/>
    </row>
    <row r="4" spans="1:22" ht="24.85" customHeight="1" x14ac:dyDescent="0.2">
      <c r="A4" s="3"/>
      <c r="B4" s="174"/>
      <c r="C4" s="174"/>
      <c r="D4" s="174"/>
      <c r="E4" s="174"/>
      <c r="F4" s="174"/>
      <c r="G4" s="174"/>
      <c r="H4" s="174"/>
      <c r="I4" s="174"/>
      <c r="J4" s="174"/>
      <c r="K4" s="175"/>
      <c r="L4" s="175"/>
      <c r="M4" s="175"/>
      <c r="N4" s="175"/>
      <c r="O4" s="175"/>
      <c r="P4" s="175"/>
      <c r="Q4" s="175"/>
      <c r="R4" s="175"/>
      <c r="S4" s="175"/>
      <c r="T4" s="175"/>
      <c r="U4" s="175"/>
    </row>
    <row r="5" spans="1:22" s="67" customFormat="1" ht="9.8000000000000007" customHeight="1" x14ac:dyDescent="0.2">
      <c r="A5" s="65"/>
      <c r="B5" s="66"/>
      <c r="C5" s="66"/>
      <c r="D5" s="66"/>
      <c r="E5" s="66"/>
      <c r="F5" s="66"/>
      <c r="G5" s="66"/>
      <c r="H5" s="66"/>
      <c r="I5" s="66"/>
      <c r="J5" s="66"/>
    </row>
    <row r="6" spans="1:22" s="70" customFormat="1" ht="18.8" x14ac:dyDescent="0.2">
      <c r="A6" s="68"/>
      <c r="B6" s="69"/>
      <c r="C6" s="69"/>
      <c r="D6" s="69"/>
      <c r="E6" s="69"/>
      <c r="F6" s="69"/>
      <c r="G6" s="69"/>
      <c r="H6" s="68"/>
      <c r="I6" s="68"/>
      <c r="J6" s="68"/>
      <c r="O6" s="186" t="s">
        <v>71</v>
      </c>
      <c r="P6" s="186"/>
      <c r="Q6" s="186"/>
      <c r="R6" s="187"/>
      <c r="S6" s="187"/>
      <c r="T6" s="187"/>
      <c r="U6" s="187"/>
      <c r="V6" s="187"/>
    </row>
    <row r="7" spans="1:22" s="70" customFormat="1" ht="18.8" x14ac:dyDescent="0.2">
      <c r="A7" s="68"/>
      <c r="B7" s="69"/>
      <c r="C7" s="69"/>
      <c r="D7" s="69"/>
      <c r="E7" s="69"/>
      <c r="F7" s="69"/>
      <c r="G7" s="69"/>
      <c r="H7" s="68"/>
      <c r="I7" s="68"/>
      <c r="J7" s="68"/>
      <c r="P7" s="94"/>
      <c r="Q7" s="94"/>
      <c r="R7" s="94"/>
      <c r="S7" s="72"/>
      <c r="T7" s="72"/>
      <c r="U7" s="72"/>
      <c r="V7" s="72"/>
    </row>
    <row r="8" spans="1:22" s="12" customFormat="1" ht="14.55" thickBot="1" x14ac:dyDescent="0.25">
      <c r="A8" s="14"/>
      <c r="B8" s="14"/>
      <c r="C8" s="18" t="s">
        <v>5</v>
      </c>
      <c r="D8" s="14"/>
      <c r="E8" s="14"/>
      <c r="F8" s="14"/>
      <c r="G8" s="14"/>
      <c r="H8" s="14"/>
      <c r="I8" s="14"/>
      <c r="J8" s="14"/>
    </row>
    <row r="9" spans="1:22" s="12" customFormat="1" ht="23.1" customHeight="1" x14ac:dyDescent="0.2">
      <c r="A9" s="14"/>
      <c r="B9" s="14"/>
      <c r="C9" s="17" t="s">
        <v>4</v>
      </c>
      <c r="D9" s="176"/>
      <c r="E9" s="177"/>
      <c r="F9" s="177"/>
      <c r="G9" s="177"/>
      <c r="H9" s="177"/>
      <c r="I9" s="177"/>
      <c r="J9" s="177"/>
      <c r="K9" s="178"/>
    </row>
    <row r="10" spans="1:22" s="12" customFormat="1" ht="23.1" customHeight="1" x14ac:dyDescent="0.2">
      <c r="A10" s="14"/>
      <c r="B10" s="14"/>
      <c r="C10" s="16" t="s">
        <v>7</v>
      </c>
      <c r="D10" s="179"/>
      <c r="E10" s="180"/>
      <c r="F10" s="180"/>
      <c r="G10" s="180"/>
      <c r="H10" s="180"/>
      <c r="I10" s="180"/>
      <c r="J10" s="180"/>
      <c r="K10" s="181"/>
    </row>
    <row r="11" spans="1:22" s="12" customFormat="1" ht="23.1" customHeight="1" x14ac:dyDescent="0.2">
      <c r="A11" s="14"/>
      <c r="B11" s="14"/>
      <c r="C11" s="15" t="s">
        <v>19</v>
      </c>
      <c r="D11" s="182"/>
      <c r="E11" s="183"/>
      <c r="F11" s="184" t="s">
        <v>17</v>
      </c>
      <c r="G11" s="184"/>
      <c r="H11" s="184"/>
      <c r="I11" s="184"/>
      <c r="J11" s="184"/>
      <c r="K11" s="185"/>
    </row>
    <row r="12" spans="1:22" s="12" customFormat="1" ht="23.1" customHeight="1" thickBot="1" x14ac:dyDescent="0.25">
      <c r="A12" s="14"/>
      <c r="B12" s="14"/>
      <c r="C12" s="13" t="s">
        <v>18</v>
      </c>
      <c r="D12" s="190"/>
      <c r="E12" s="191"/>
      <c r="F12" s="192" t="s">
        <v>17</v>
      </c>
      <c r="G12" s="192"/>
      <c r="H12" s="192"/>
      <c r="I12" s="192"/>
      <c r="J12" s="192"/>
      <c r="K12" s="193"/>
    </row>
    <row r="13" spans="1:22" ht="9.9499999999999993" customHeight="1" x14ac:dyDescent="0.2">
      <c r="A13" s="3"/>
      <c r="B13" s="3"/>
      <c r="C13" s="3"/>
      <c r="D13" s="3"/>
      <c r="E13" s="3"/>
      <c r="F13" s="3"/>
      <c r="G13" s="3"/>
      <c r="H13" s="3"/>
      <c r="I13" s="3"/>
      <c r="J13" s="3"/>
    </row>
    <row r="14" spans="1:22" ht="20.149999999999999" customHeight="1" x14ac:dyDescent="0.2">
      <c r="A14" s="3"/>
      <c r="B14" s="194" t="s">
        <v>16</v>
      </c>
      <c r="C14" s="194"/>
      <c r="D14" s="194"/>
      <c r="E14" s="195">
        <f>$C$18+$E$18-$G$18</f>
        <v>0</v>
      </c>
      <c r="F14" s="196"/>
      <c r="G14" s="196"/>
      <c r="H14" s="196"/>
      <c r="I14" s="196"/>
      <c r="J14" s="198" t="s">
        <v>1</v>
      </c>
      <c r="K14" s="199"/>
      <c r="M14" s="189"/>
      <c r="N14" s="189"/>
      <c r="O14" s="189"/>
      <c r="P14" s="189"/>
      <c r="Q14" s="189"/>
      <c r="R14" s="189"/>
      <c r="T14" s="11"/>
      <c r="U14" s="11"/>
    </row>
    <row r="15" spans="1:22" ht="20.149999999999999" customHeight="1" thickBot="1" x14ac:dyDescent="0.25">
      <c r="A15" s="3"/>
      <c r="B15" s="194"/>
      <c r="C15" s="194"/>
      <c r="D15" s="194"/>
      <c r="E15" s="197"/>
      <c r="F15" s="197"/>
      <c r="G15" s="197"/>
      <c r="H15" s="197"/>
      <c r="I15" s="197"/>
      <c r="J15" s="198"/>
      <c r="K15" s="199"/>
      <c r="M15" s="189"/>
      <c r="N15" s="189"/>
      <c r="O15" s="189"/>
      <c r="P15" s="189"/>
      <c r="Q15" s="189"/>
      <c r="R15" s="189"/>
      <c r="T15" s="11"/>
      <c r="U15" s="11"/>
    </row>
    <row r="16" spans="1:22" ht="9.9499999999999993" customHeight="1" x14ac:dyDescent="0.2">
      <c r="A16" s="3"/>
      <c r="B16" s="3"/>
      <c r="C16" s="3"/>
      <c r="D16" s="3"/>
      <c r="E16" s="3"/>
      <c r="F16" s="3"/>
      <c r="G16" s="3"/>
      <c r="H16" s="3"/>
      <c r="I16" s="3"/>
      <c r="J16" s="3"/>
    </row>
    <row r="17" spans="1:21" ht="39.9" customHeight="1" x14ac:dyDescent="0.2">
      <c r="A17" s="3"/>
      <c r="B17" s="3"/>
      <c r="C17" s="208" t="s">
        <v>15</v>
      </c>
      <c r="D17" s="208"/>
      <c r="E17" s="209" t="s">
        <v>14</v>
      </c>
      <c r="F17" s="210"/>
      <c r="G17" s="200" t="s">
        <v>13</v>
      </c>
      <c r="H17" s="201"/>
      <c r="I17" s="10"/>
      <c r="J17" s="10"/>
    </row>
    <row r="18" spans="1:21" ht="20.149999999999999" customHeight="1" x14ac:dyDescent="0.2">
      <c r="A18" s="3"/>
      <c r="B18" s="3"/>
      <c r="C18" s="202">
        <f>$P$31</f>
        <v>0</v>
      </c>
      <c r="D18" s="203"/>
      <c r="E18" s="204">
        <f>$S$31</f>
        <v>0</v>
      </c>
      <c r="F18" s="205"/>
      <c r="G18" s="206"/>
      <c r="H18" s="207"/>
      <c r="I18" s="9"/>
      <c r="J18" s="9"/>
    </row>
    <row r="19" spans="1:21" ht="9.9499999999999993" customHeight="1" x14ac:dyDescent="0.2">
      <c r="A19" s="3"/>
      <c r="B19" s="3"/>
      <c r="C19" s="3"/>
      <c r="D19" s="3"/>
      <c r="E19" s="3"/>
      <c r="F19" s="3"/>
      <c r="G19" s="3"/>
      <c r="H19" s="3"/>
      <c r="I19" s="3"/>
      <c r="J19" s="3"/>
    </row>
    <row r="20" spans="1:21" s="7" customFormat="1" ht="20.149999999999999" customHeight="1" x14ac:dyDescent="0.2">
      <c r="A20" s="8"/>
      <c r="B20" s="95" t="s">
        <v>12</v>
      </c>
      <c r="C20" s="166" t="s">
        <v>11</v>
      </c>
      <c r="D20" s="166"/>
      <c r="E20" s="166"/>
      <c r="F20" s="166"/>
      <c r="G20" s="166"/>
      <c r="H20" s="166"/>
      <c r="I20" s="166"/>
      <c r="J20" s="166"/>
      <c r="K20" s="169" t="s">
        <v>10</v>
      </c>
      <c r="L20" s="169"/>
      <c r="M20" s="169" t="s">
        <v>2</v>
      </c>
      <c r="N20" s="169"/>
      <c r="O20" s="169"/>
      <c r="P20" s="169" t="s">
        <v>9</v>
      </c>
      <c r="Q20" s="169"/>
      <c r="R20" s="169"/>
      <c r="S20" s="173" t="s">
        <v>3</v>
      </c>
      <c r="T20" s="173"/>
      <c r="U20" s="173"/>
    </row>
    <row r="21" spans="1:21" ht="20.149999999999999" customHeight="1" x14ac:dyDescent="0.2">
      <c r="A21" s="3"/>
      <c r="B21" s="6">
        <v>1</v>
      </c>
      <c r="C21" s="162"/>
      <c r="D21" s="162"/>
      <c r="E21" s="162"/>
      <c r="F21" s="162"/>
      <c r="G21" s="162"/>
      <c r="H21" s="162"/>
      <c r="I21" s="162"/>
      <c r="J21" s="162"/>
      <c r="K21" s="5"/>
      <c r="L21" s="4"/>
      <c r="M21" s="163"/>
      <c r="N21" s="163"/>
      <c r="O21" s="163"/>
      <c r="P21" s="164">
        <f t="shared" ref="P21:P30" si="0">K21*M21</f>
        <v>0</v>
      </c>
      <c r="Q21" s="164"/>
      <c r="R21" s="164"/>
      <c r="S21" s="163"/>
      <c r="T21" s="163"/>
      <c r="U21" s="163"/>
    </row>
    <row r="22" spans="1:21" ht="20.149999999999999" customHeight="1" x14ac:dyDescent="0.2">
      <c r="A22" s="3"/>
      <c r="B22" s="6">
        <v>2</v>
      </c>
      <c r="C22" s="162"/>
      <c r="D22" s="162"/>
      <c r="E22" s="162"/>
      <c r="F22" s="162"/>
      <c r="G22" s="162"/>
      <c r="H22" s="162"/>
      <c r="I22" s="162"/>
      <c r="J22" s="162"/>
      <c r="K22" s="5"/>
      <c r="L22" s="4"/>
      <c r="M22" s="163"/>
      <c r="N22" s="163"/>
      <c r="O22" s="163"/>
      <c r="P22" s="164">
        <f t="shared" si="0"/>
        <v>0</v>
      </c>
      <c r="Q22" s="164"/>
      <c r="R22" s="164"/>
      <c r="S22" s="163"/>
      <c r="T22" s="163"/>
      <c r="U22" s="163"/>
    </row>
    <row r="23" spans="1:21" ht="20.149999999999999" customHeight="1" x14ac:dyDescent="0.2">
      <c r="A23" s="3"/>
      <c r="B23" s="6">
        <v>3</v>
      </c>
      <c r="C23" s="162"/>
      <c r="D23" s="162"/>
      <c r="E23" s="162"/>
      <c r="F23" s="162"/>
      <c r="G23" s="162"/>
      <c r="H23" s="162"/>
      <c r="I23" s="162"/>
      <c r="J23" s="162"/>
      <c r="K23" s="5"/>
      <c r="L23" s="4"/>
      <c r="M23" s="163"/>
      <c r="N23" s="163"/>
      <c r="O23" s="163"/>
      <c r="P23" s="164">
        <f t="shared" si="0"/>
        <v>0</v>
      </c>
      <c r="Q23" s="164"/>
      <c r="R23" s="164"/>
      <c r="S23" s="163"/>
      <c r="T23" s="163"/>
      <c r="U23" s="163"/>
    </row>
    <row r="24" spans="1:21" ht="20.149999999999999" customHeight="1" x14ac:dyDescent="0.2">
      <c r="A24" s="3"/>
      <c r="B24" s="6">
        <v>4</v>
      </c>
      <c r="C24" s="162"/>
      <c r="D24" s="162"/>
      <c r="E24" s="162"/>
      <c r="F24" s="162"/>
      <c r="G24" s="162"/>
      <c r="H24" s="162"/>
      <c r="I24" s="162"/>
      <c r="J24" s="162"/>
      <c r="K24" s="5"/>
      <c r="L24" s="4"/>
      <c r="M24" s="163"/>
      <c r="N24" s="163"/>
      <c r="O24" s="163"/>
      <c r="P24" s="164">
        <f t="shared" si="0"/>
        <v>0</v>
      </c>
      <c r="Q24" s="164"/>
      <c r="R24" s="164"/>
      <c r="S24" s="163"/>
      <c r="T24" s="163"/>
      <c r="U24" s="163"/>
    </row>
    <row r="25" spans="1:21" ht="20.149999999999999" customHeight="1" x14ac:dyDescent="0.2">
      <c r="A25" s="3"/>
      <c r="B25" s="6">
        <v>5</v>
      </c>
      <c r="C25" s="162"/>
      <c r="D25" s="162"/>
      <c r="E25" s="162"/>
      <c r="F25" s="162"/>
      <c r="G25" s="162"/>
      <c r="H25" s="162"/>
      <c r="I25" s="162"/>
      <c r="J25" s="162"/>
      <c r="K25" s="5"/>
      <c r="L25" s="4"/>
      <c r="M25" s="163"/>
      <c r="N25" s="163"/>
      <c r="O25" s="163"/>
      <c r="P25" s="164">
        <f t="shared" si="0"/>
        <v>0</v>
      </c>
      <c r="Q25" s="164"/>
      <c r="R25" s="164"/>
      <c r="S25" s="163"/>
      <c r="T25" s="163"/>
      <c r="U25" s="163"/>
    </row>
    <row r="26" spans="1:21" ht="20.149999999999999" customHeight="1" x14ac:dyDescent="0.2">
      <c r="A26" s="3"/>
      <c r="B26" s="6">
        <v>6</v>
      </c>
      <c r="C26" s="162"/>
      <c r="D26" s="162"/>
      <c r="E26" s="162"/>
      <c r="F26" s="162"/>
      <c r="G26" s="162"/>
      <c r="H26" s="162"/>
      <c r="I26" s="162"/>
      <c r="J26" s="162"/>
      <c r="K26" s="5"/>
      <c r="L26" s="4"/>
      <c r="M26" s="163"/>
      <c r="N26" s="163"/>
      <c r="O26" s="163"/>
      <c r="P26" s="164">
        <f t="shared" si="0"/>
        <v>0</v>
      </c>
      <c r="Q26" s="164"/>
      <c r="R26" s="164"/>
      <c r="S26" s="163"/>
      <c r="T26" s="163"/>
      <c r="U26" s="163"/>
    </row>
    <row r="27" spans="1:21" ht="20.149999999999999" customHeight="1" x14ac:dyDescent="0.2">
      <c r="A27" s="3"/>
      <c r="B27" s="6">
        <v>7</v>
      </c>
      <c r="C27" s="162"/>
      <c r="D27" s="162"/>
      <c r="E27" s="162"/>
      <c r="F27" s="162"/>
      <c r="G27" s="162"/>
      <c r="H27" s="162"/>
      <c r="I27" s="162"/>
      <c r="J27" s="162"/>
      <c r="K27" s="5"/>
      <c r="L27" s="4"/>
      <c r="M27" s="163"/>
      <c r="N27" s="163"/>
      <c r="O27" s="163"/>
      <c r="P27" s="164">
        <f t="shared" si="0"/>
        <v>0</v>
      </c>
      <c r="Q27" s="164"/>
      <c r="R27" s="164"/>
      <c r="S27" s="163"/>
      <c r="T27" s="163"/>
      <c r="U27" s="163"/>
    </row>
    <row r="28" spans="1:21" ht="20.149999999999999" customHeight="1" x14ac:dyDescent="0.2">
      <c r="A28" s="3"/>
      <c r="B28" s="6">
        <v>8</v>
      </c>
      <c r="C28" s="162"/>
      <c r="D28" s="162"/>
      <c r="E28" s="162"/>
      <c r="F28" s="162"/>
      <c r="G28" s="162"/>
      <c r="H28" s="162"/>
      <c r="I28" s="162"/>
      <c r="J28" s="162"/>
      <c r="K28" s="5"/>
      <c r="L28" s="4"/>
      <c r="M28" s="163"/>
      <c r="N28" s="163"/>
      <c r="O28" s="163"/>
      <c r="P28" s="164">
        <f t="shared" si="0"/>
        <v>0</v>
      </c>
      <c r="Q28" s="164"/>
      <c r="R28" s="164"/>
      <c r="S28" s="163"/>
      <c r="T28" s="163"/>
      <c r="U28" s="163"/>
    </row>
    <row r="29" spans="1:21" ht="20.149999999999999" customHeight="1" x14ac:dyDescent="0.2">
      <c r="A29" s="3"/>
      <c r="B29" s="6">
        <v>9</v>
      </c>
      <c r="C29" s="162"/>
      <c r="D29" s="162"/>
      <c r="E29" s="162"/>
      <c r="F29" s="162"/>
      <c r="G29" s="162"/>
      <c r="H29" s="162"/>
      <c r="I29" s="162"/>
      <c r="J29" s="162"/>
      <c r="K29" s="5"/>
      <c r="L29" s="4"/>
      <c r="M29" s="163"/>
      <c r="N29" s="163"/>
      <c r="O29" s="163"/>
      <c r="P29" s="164">
        <f t="shared" si="0"/>
        <v>0</v>
      </c>
      <c r="Q29" s="164"/>
      <c r="R29" s="164"/>
      <c r="S29" s="163"/>
      <c r="T29" s="163"/>
      <c r="U29" s="163"/>
    </row>
    <row r="30" spans="1:21" ht="20.149999999999999" customHeight="1" x14ac:dyDescent="0.2">
      <c r="A30" s="3"/>
      <c r="B30" s="6">
        <v>10</v>
      </c>
      <c r="C30" s="162"/>
      <c r="D30" s="162"/>
      <c r="E30" s="162"/>
      <c r="F30" s="162"/>
      <c r="G30" s="162"/>
      <c r="H30" s="162"/>
      <c r="I30" s="162"/>
      <c r="J30" s="162"/>
      <c r="K30" s="5"/>
      <c r="L30" s="4"/>
      <c r="M30" s="163"/>
      <c r="N30" s="163"/>
      <c r="O30" s="163"/>
      <c r="P30" s="164">
        <f t="shared" si="0"/>
        <v>0</v>
      </c>
      <c r="Q30" s="164"/>
      <c r="R30" s="164"/>
      <c r="S30" s="163"/>
      <c r="T30" s="163"/>
      <c r="U30" s="163"/>
    </row>
    <row r="31" spans="1:21" ht="20.149999999999999" customHeight="1" x14ac:dyDescent="0.2">
      <c r="A31" s="3"/>
      <c r="B31" s="3"/>
      <c r="C31" s="3"/>
      <c r="D31" s="3"/>
      <c r="E31" s="3"/>
      <c r="F31" s="3"/>
      <c r="G31" s="3"/>
      <c r="H31" s="3"/>
      <c r="I31" s="3"/>
      <c r="J31" s="3"/>
      <c r="M31" s="169" t="s">
        <v>0</v>
      </c>
      <c r="N31" s="169"/>
      <c r="O31" s="169"/>
      <c r="P31" s="170">
        <f>SUM(P21:R30)</f>
        <v>0</v>
      </c>
      <c r="Q31" s="171"/>
      <c r="R31" s="172"/>
      <c r="S31" s="170">
        <f>SUM(S21:U30)</f>
        <v>0</v>
      </c>
      <c r="T31" s="171"/>
      <c r="U31" s="172"/>
    </row>
    <row r="32" spans="1:21" ht="49.6" customHeight="1" x14ac:dyDescent="0.2">
      <c r="A32" s="3"/>
      <c r="B32" s="3"/>
      <c r="C32" s="3"/>
      <c r="D32" s="3"/>
      <c r="E32" s="3"/>
      <c r="F32" s="3"/>
      <c r="G32" s="3"/>
      <c r="H32" s="3"/>
      <c r="I32" s="3"/>
      <c r="J32" s="3"/>
    </row>
    <row r="33" spans="1:22" ht="20.149999999999999" customHeight="1" x14ac:dyDescent="0.2">
      <c r="A33" s="3"/>
      <c r="B33" s="165" t="s">
        <v>8</v>
      </c>
      <c r="C33" s="166"/>
      <c r="D33" s="167"/>
      <c r="E33" s="167"/>
      <c r="F33" s="167"/>
      <c r="G33" s="167"/>
      <c r="H33" s="167"/>
      <c r="I33" s="167"/>
      <c r="J33" s="167"/>
      <c r="K33" s="168"/>
      <c r="L33" s="168"/>
      <c r="M33" s="168"/>
      <c r="N33" s="168"/>
      <c r="O33" s="168"/>
      <c r="P33" s="168"/>
      <c r="Q33" s="168"/>
      <c r="R33" s="168"/>
      <c r="S33" s="168"/>
      <c r="T33" s="168"/>
      <c r="U33" s="168"/>
    </row>
    <row r="34" spans="1:22" ht="20.149999999999999" customHeight="1" x14ac:dyDescent="0.2">
      <c r="A34" s="3"/>
      <c r="B34" s="166"/>
      <c r="C34" s="166"/>
      <c r="D34" s="167"/>
      <c r="E34" s="167"/>
      <c r="F34" s="167"/>
      <c r="G34" s="167"/>
      <c r="H34" s="167"/>
      <c r="I34" s="167"/>
      <c r="J34" s="167"/>
      <c r="K34" s="168"/>
      <c r="L34" s="168"/>
      <c r="M34" s="168"/>
      <c r="N34" s="168"/>
      <c r="O34" s="168"/>
      <c r="P34" s="168"/>
      <c r="Q34" s="168"/>
      <c r="R34" s="168"/>
      <c r="S34" s="168"/>
      <c r="T34" s="168"/>
      <c r="U34" s="168"/>
    </row>
    <row r="35" spans="1:22" ht="20.149999999999999" customHeight="1" x14ac:dyDescent="0.2">
      <c r="A35" s="3"/>
      <c r="B35" s="166"/>
      <c r="C35" s="166"/>
      <c r="D35" s="167"/>
      <c r="E35" s="167"/>
      <c r="F35" s="167"/>
      <c r="G35" s="167"/>
      <c r="H35" s="167"/>
      <c r="I35" s="167"/>
      <c r="J35" s="167"/>
      <c r="K35" s="168"/>
      <c r="L35" s="168"/>
      <c r="M35" s="168"/>
      <c r="N35" s="168"/>
      <c r="O35" s="168"/>
      <c r="P35" s="168"/>
      <c r="Q35" s="168"/>
      <c r="R35" s="168"/>
      <c r="S35" s="168"/>
      <c r="T35" s="168"/>
      <c r="U35" s="168"/>
    </row>
    <row r="36" spans="1:22" ht="105.05" customHeight="1" x14ac:dyDescent="0.2">
      <c r="A36" s="3"/>
      <c r="B36" s="166"/>
      <c r="C36" s="166"/>
      <c r="D36" s="167"/>
      <c r="E36" s="167"/>
      <c r="F36" s="167"/>
      <c r="G36" s="167"/>
      <c r="H36" s="167"/>
      <c r="I36" s="167"/>
      <c r="J36" s="167"/>
      <c r="K36" s="168"/>
      <c r="L36" s="168"/>
      <c r="M36" s="168"/>
      <c r="N36" s="168"/>
      <c r="O36" s="168"/>
      <c r="P36" s="168"/>
      <c r="Q36" s="168"/>
      <c r="R36" s="168"/>
      <c r="S36" s="168"/>
      <c r="T36" s="168"/>
      <c r="U36" s="168"/>
    </row>
    <row r="37" spans="1:22" ht="19.5" customHeight="1" x14ac:dyDescent="0.2">
      <c r="A37" s="3"/>
      <c r="B37" s="160" t="s">
        <v>76</v>
      </c>
      <c r="C37" s="160"/>
      <c r="D37" s="160"/>
      <c r="E37" s="160"/>
      <c r="F37" s="160"/>
      <c r="G37" s="160"/>
      <c r="H37" s="160"/>
      <c r="I37" s="160"/>
      <c r="J37" s="160"/>
      <c r="K37" s="160"/>
      <c r="L37" s="160"/>
      <c r="M37" s="160"/>
      <c r="N37" s="160"/>
      <c r="O37" s="160"/>
      <c r="P37" s="160"/>
      <c r="Q37" s="160"/>
      <c r="R37" s="160"/>
      <c r="S37" s="160"/>
      <c r="T37" s="160"/>
      <c r="U37" s="160"/>
    </row>
    <row r="38" spans="1:22" ht="23.25" customHeight="1" x14ac:dyDescent="0.2">
      <c r="A38" s="3"/>
      <c r="B38" s="161"/>
      <c r="C38" s="161"/>
      <c r="D38" s="161"/>
      <c r="E38" s="161"/>
      <c r="F38" s="161"/>
      <c r="G38" s="161"/>
      <c r="H38" s="161"/>
      <c r="I38" s="161"/>
      <c r="J38" s="161"/>
      <c r="K38" s="161"/>
      <c r="L38" s="161"/>
      <c r="M38" s="161"/>
      <c r="N38" s="161"/>
      <c r="O38" s="161"/>
      <c r="P38" s="161"/>
      <c r="Q38" s="161"/>
      <c r="R38" s="161"/>
      <c r="S38" s="161"/>
      <c r="T38" s="161"/>
      <c r="U38" s="161"/>
    </row>
    <row r="39" spans="1:22" ht="20.149999999999999" customHeight="1" x14ac:dyDescent="0.2">
      <c r="A39" s="3"/>
      <c r="B39" s="211" t="s">
        <v>77</v>
      </c>
      <c r="C39" s="211"/>
      <c r="D39" s="211"/>
      <c r="E39" s="211"/>
      <c r="F39" s="211"/>
      <c r="G39" s="211"/>
      <c r="H39" s="211"/>
      <c r="I39" s="211"/>
      <c r="J39" s="211"/>
      <c r="K39" s="211"/>
      <c r="L39" s="211"/>
      <c r="M39" s="211"/>
      <c r="N39" s="211"/>
      <c r="O39" s="211"/>
      <c r="P39" s="211"/>
      <c r="Q39" s="211"/>
      <c r="R39" s="211"/>
      <c r="S39" s="211"/>
      <c r="T39" s="211"/>
      <c r="U39" s="211"/>
      <c r="V39" s="96"/>
    </row>
    <row r="40" spans="1:22" ht="20.149999999999999" customHeight="1" x14ac:dyDescent="0.2">
      <c r="A40" s="3"/>
      <c r="B40" s="211"/>
      <c r="C40" s="211"/>
      <c r="D40" s="211"/>
      <c r="E40" s="211"/>
      <c r="F40" s="211"/>
      <c r="G40" s="211"/>
      <c r="H40" s="211"/>
      <c r="I40" s="211"/>
      <c r="J40" s="211"/>
      <c r="K40" s="211"/>
      <c r="L40" s="211"/>
      <c r="M40" s="211"/>
      <c r="N40" s="211"/>
      <c r="O40" s="211"/>
      <c r="P40" s="211"/>
      <c r="Q40" s="211"/>
      <c r="R40" s="211"/>
      <c r="S40" s="211"/>
      <c r="T40" s="211"/>
      <c r="U40" s="211"/>
      <c r="V40" s="96"/>
    </row>
    <row r="41" spans="1:22" ht="8.1999999999999993" customHeight="1" x14ac:dyDescent="0.2">
      <c r="A41" s="3"/>
      <c r="B41" s="211"/>
      <c r="C41" s="211"/>
      <c r="D41" s="211"/>
      <c r="E41" s="211"/>
      <c r="F41" s="211"/>
      <c r="G41" s="211"/>
      <c r="H41" s="211"/>
      <c r="I41" s="211"/>
      <c r="J41" s="211"/>
      <c r="K41" s="211"/>
      <c r="L41" s="211"/>
      <c r="M41" s="211"/>
      <c r="N41" s="211"/>
      <c r="O41" s="211"/>
      <c r="P41" s="211"/>
      <c r="Q41" s="211"/>
      <c r="R41" s="211"/>
      <c r="S41" s="211"/>
      <c r="T41" s="211"/>
      <c r="U41" s="211"/>
      <c r="V41" s="96"/>
    </row>
    <row r="42" spans="1:22" ht="20.149999999999999" customHeight="1" x14ac:dyDescent="0.2">
      <c r="A42" s="3"/>
      <c r="B42" s="3"/>
      <c r="C42" s="161"/>
      <c r="D42" s="161"/>
      <c r="E42" s="161"/>
      <c r="F42" s="161"/>
      <c r="G42" s="161"/>
      <c r="H42" s="161"/>
      <c r="I42" s="161"/>
      <c r="J42" s="161"/>
      <c r="K42" s="161"/>
      <c r="L42" s="161"/>
      <c r="M42" s="161"/>
      <c r="N42" s="161"/>
      <c r="O42" s="161"/>
      <c r="P42" s="161"/>
      <c r="Q42" s="161"/>
      <c r="R42" s="161"/>
      <c r="S42" s="161"/>
      <c r="T42" s="161"/>
      <c r="U42" s="161"/>
      <c r="V42" s="161"/>
    </row>
    <row r="43" spans="1:22" ht="20.149999999999999" customHeight="1" x14ac:dyDescent="0.2">
      <c r="A43" s="3"/>
      <c r="B43" s="3"/>
      <c r="C43" s="161"/>
      <c r="D43" s="161"/>
      <c r="E43" s="161"/>
      <c r="F43" s="161"/>
      <c r="G43" s="161"/>
      <c r="H43" s="161"/>
      <c r="I43" s="161"/>
      <c r="J43" s="161"/>
      <c r="K43" s="161"/>
      <c r="L43" s="161"/>
      <c r="M43" s="161"/>
      <c r="N43" s="161"/>
      <c r="O43" s="161"/>
      <c r="P43" s="161"/>
      <c r="Q43" s="161"/>
      <c r="R43" s="161"/>
      <c r="S43" s="161"/>
      <c r="T43" s="161"/>
      <c r="U43" s="161"/>
      <c r="V43" s="161"/>
    </row>
    <row r="44" spans="1:22" ht="20.149999999999999" customHeight="1" x14ac:dyDescent="0.2">
      <c r="C44" s="188"/>
      <c r="D44" s="188"/>
      <c r="E44" s="188"/>
      <c r="F44" s="188"/>
      <c r="G44" s="188"/>
      <c r="H44" s="188"/>
      <c r="I44" s="188"/>
      <c r="J44" s="188"/>
      <c r="K44" s="188"/>
      <c r="L44" s="188"/>
      <c r="M44" s="188"/>
      <c r="N44" s="188"/>
      <c r="O44" s="188"/>
      <c r="P44" s="188"/>
      <c r="Q44" s="188"/>
      <c r="R44" s="188"/>
      <c r="S44" s="188"/>
      <c r="T44" s="188"/>
      <c r="U44" s="188"/>
      <c r="V44" s="188"/>
    </row>
    <row r="45" spans="1:22" ht="20.149999999999999" customHeight="1" x14ac:dyDescent="0.2">
      <c r="C45" s="188"/>
      <c r="D45" s="188"/>
      <c r="E45" s="188"/>
      <c r="F45" s="188"/>
      <c r="G45" s="188"/>
      <c r="H45" s="188"/>
      <c r="I45" s="188"/>
      <c r="J45" s="188"/>
      <c r="K45" s="188"/>
      <c r="L45" s="188"/>
      <c r="M45" s="188"/>
      <c r="N45" s="188"/>
      <c r="O45" s="188"/>
      <c r="P45" s="188"/>
      <c r="Q45" s="188"/>
      <c r="R45" s="188"/>
      <c r="S45" s="188"/>
      <c r="T45" s="188"/>
      <c r="U45" s="188"/>
      <c r="V45" s="188"/>
    </row>
    <row r="46" spans="1:22" ht="20.149999999999999" customHeight="1" x14ac:dyDescent="0.2">
      <c r="C46" s="188"/>
      <c r="D46" s="188"/>
      <c r="E46" s="188"/>
      <c r="F46" s="188"/>
      <c r="G46" s="188"/>
      <c r="H46" s="188"/>
      <c r="I46" s="188"/>
      <c r="J46" s="188"/>
      <c r="K46" s="188"/>
      <c r="L46" s="188"/>
      <c r="M46" s="188"/>
      <c r="N46" s="188"/>
      <c r="O46" s="188"/>
      <c r="P46" s="188"/>
      <c r="Q46" s="188"/>
      <c r="R46" s="188"/>
      <c r="S46" s="188"/>
      <c r="T46" s="188"/>
      <c r="U46" s="188"/>
      <c r="V46" s="188"/>
    </row>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0"/>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9302029e-8bbc-4893-b767-4a248ffcb74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田中 李歩</cp:lastModifiedBy>
  <cp:lastPrinted>2024-06-06T11:23:47Z</cp:lastPrinted>
  <dcterms:created xsi:type="dcterms:W3CDTF">2006-04-10T04:26:56Z</dcterms:created>
  <dcterms:modified xsi:type="dcterms:W3CDTF">2024-06-06T11:32:23Z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2024-06-06T02:46:28Z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83090a9f-688e-4c60-a01b-ba78703e5626</vt:lpwstr>
  </property>
  <property fmtid="{D5CDD505-2E9C-101B-9397-08002B2CF9AE}" pid="8" name="MSIP_Label_defa4170-0d19-0005-0004-bc88714345d2_ContentBits">
    <vt:lpwstr>0</vt:lpwstr>
  </property>
</Properties>
</file>