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_xlnm.Print_Area" localSheetId="0">'Sheet1'!$A$1:$S$32</definedName>
    <definedName name="印刷範囲">'Sheet1'!$A$1:$S$14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<sst xmlns="http://schemas.openxmlformats.org/spreadsheetml/2006/main" count="249" uniqueCount="93">
  <si>
    <t>要</t>
  </si>
  <si>
    <t>先</t>
  </si>
  <si>
    <t>周　</t>
  </si>
  <si>
    <t>感</t>
  </si>
  <si>
    <t>循</t>
  </si>
  <si>
    <t>呼</t>
  </si>
  <si>
    <t>消</t>
  </si>
  <si>
    <t>腎　</t>
  </si>
  <si>
    <t>四　</t>
  </si>
  <si>
    <t>新</t>
  </si>
  <si>
    <t>皮　</t>
  </si>
  <si>
    <t>そ</t>
  </si>
  <si>
    <t>運</t>
  </si>
  <si>
    <t>精</t>
  </si>
  <si>
    <t>発</t>
  </si>
  <si>
    <t>保</t>
  </si>
  <si>
    <t>損</t>
  </si>
  <si>
    <t>観</t>
  </si>
  <si>
    <t>天</t>
  </si>
  <si>
    <t>産発</t>
  </si>
  <si>
    <t>覚</t>
  </si>
  <si>
    <t>環</t>
  </si>
  <si>
    <t>吸</t>
  </si>
  <si>
    <t>化</t>
  </si>
  <si>
    <t>泌生</t>
  </si>
  <si>
    <t>肢　</t>
  </si>
  <si>
    <t>生</t>
  </si>
  <si>
    <t>膚皮</t>
  </si>
  <si>
    <t>の疾</t>
  </si>
  <si>
    <t>動</t>
  </si>
  <si>
    <t>神</t>
  </si>
  <si>
    <t>育</t>
  </si>
  <si>
    <t>の</t>
  </si>
  <si>
    <t>傷</t>
  </si>
  <si>
    <t>察</t>
  </si>
  <si>
    <t>異</t>
  </si>
  <si>
    <t>期生</t>
  </si>
  <si>
    <t>器</t>
  </si>
  <si>
    <t>尿殖</t>
  </si>
  <si>
    <t>筋　</t>
  </si>
  <si>
    <t>物</t>
  </si>
  <si>
    <t>及下</t>
  </si>
  <si>
    <t>他病</t>
  </si>
  <si>
    <t>栄</t>
  </si>
  <si>
    <t>他</t>
  </si>
  <si>
    <t>及</t>
  </si>
  <si>
    <t>延</t>
  </si>
  <si>
    <t>常</t>
  </si>
  <si>
    <t>にし</t>
  </si>
  <si>
    <t>系</t>
  </si>
  <si>
    <t>器器</t>
  </si>
  <si>
    <t>骨　</t>
  </si>
  <si>
    <t>び組</t>
  </si>
  <si>
    <t>の・</t>
  </si>
  <si>
    <t>達</t>
  </si>
  <si>
    <t>養</t>
  </si>
  <si>
    <t>境</t>
  </si>
  <si>
    <t>び</t>
  </si>
  <si>
    <t>数</t>
  </si>
  <si>
    <t>　た</t>
  </si>
  <si>
    <t>　系</t>
  </si>
  <si>
    <t>格　</t>
  </si>
  <si>
    <t>　織</t>
  </si>
  <si>
    <t>　異</t>
  </si>
  <si>
    <t>面</t>
  </si>
  <si>
    <t>中</t>
  </si>
  <si>
    <t>　問</t>
  </si>
  <si>
    <t>　の</t>
  </si>
  <si>
    <t>系異</t>
  </si>
  <si>
    <t>　常</t>
  </si>
  <si>
    <t>問</t>
  </si>
  <si>
    <t>毒</t>
  </si>
  <si>
    <t>　題</t>
  </si>
  <si>
    <t>の常</t>
  </si>
  <si>
    <t>題</t>
  </si>
  <si>
    <t>管内総数</t>
  </si>
  <si>
    <t>郡上市</t>
  </si>
  <si>
    <t>エ　乳児健康診査（３～６ヶ月児）疾病異常</t>
  </si>
  <si>
    <t>（ア）　要観察（Ｔ５－６）</t>
  </si>
  <si>
    <t>（イ）　要精検（Ｔ５－７）</t>
  </si>
  <si>
    <t>関市</t>
  </si>
  <si>
    <t>美濃市</t>
  </si>
  <si>
    <t>精</t>
  </si>
  <si>
    <t>　　　　　　　　　　　　　　　　　　　　　　　　　　　　　　　　　　　　　　　　　　　　　　　</t>
  </si>
  <si>
    <t>　　　　　　　　　　　　　　　　　</t>
  </si>
  <si>
    <t>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</si>
  <si>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</si>
  <si>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</si>
  <si>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</si>
  <si>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</si>
  <si>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</t>
  </si>
  <si>
    <t>検</t>
  </si>
  <si>
    <t>（平成２２年度）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</si>
</sst>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1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1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 applyProtection="1">
      <alignment horizontal="center" shrinkToFit="1"/>
      <protection locked="0"/>
    </xf>
    <xf numFmtId="41" fontId="0" fillId="0" borderId="11" xfId="0" applyNumberFormat="1" applyBorder="1" applyAlignment="1" applyProtection="1">
      <alignment horizontal="right"/>
      <protection locked="0"/>
    </xf>
    <xf numFmtId="41" fontId="0" fillId="0" borderId="11" xfId="0" applyNumberFormat="1" applyBorder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16" xfId="0" applyNumberFormat="1" applyBorder="1" applyAlignment="1" applyProtection="1">
      <alignment/>
      <protection locked="0"/>
    </xf>
    <xf numFmtId="41" fontId="0" fillId="0" borderId="17" xfId="0" applyNumberFormat="1" applyBorder="1" applyAlignment="1">
      <alignment horizontal="right"/>
    </xf>
    <xf numFmtId="0" fontId="0" fillId="0" borderId="12" xfId="0" applyBorder="1" applyAlignment="1" applyProtection="1">
      <alignment horizontal="center" shrinkToFit="1"/>
      <protection locked="0"/>
    </xf>
    <xf numFmtId="41" fontId="0" fillId="0" borderId="18" xfId="0" applyNumberFormat="1" applyBorder="1" applyAlignment="1" applyProtection="1">
      <alignment/>
      <protection locked="0"/>
    </xf>
    <xf numFmtId="41" fontId="0" fillId="0" borderId="13" xfId="0" applyNumberFormat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41" fontId="0" fillId="0" borderId="21" xfId="0" applyNumberForma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zoomScalePageLayoutView="0" workbookViewId="0" topLeftCell="A1">
      <selection activeCell="Q31" sqref="Q31"/>
    </sheetView>
  </sheetViews>
  <sheetFormatPr defaultColWidth="10.7109375" defaultRowHeight="9" customHeight="1"/>
  <cols>
    <col min="1" max="1" width="10.8515625" style="0" customWidth="1"/>
    <col min="2" max="2" width="6.00390625" style="0" customWidth="1"/>
    <col min="3" max="6" width="5.7109375" style="0" customWidth="1"/>
    <col min="7" max="7" width="6.00390625" style="0" customWidth="1"/>
    <col min="8" max="15" width="5.7109375" style="0" customWidth="1"/>
    <col min="16" max="16" width="6.140625" style="0" customWidth="1"/>
    <col min="17" max="19" width="5.7109375" style="0" customWidth="1"/>
  </cols>
  <sheetData>
    <row r="1" ht="15" customHeight="1">
      <c r="A1" s="27" t="s">
        <v>77</v>
      </c>
    </row>
    <row r="2" ht="15" customHeight="1">
      <c r="A2" s="26" t="s">
        <v>78</v>
      </c>
    </row>
    <row r="3" ht="15" customHeight="1" thickBot="1">
      <c r="P3" s="28" t="s">
        <v>92</v>
      </c>
    </row>
    <row r="4" spans="1:20" ht="13.5" customHeight="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11</v>
      </c>
      <c r="S4" s="16" t="s">
        <v>16</v>
      </c>
      <c r="T4" s="14"/>
    </row>
    <row r="5" spans="1:20" ht="13.5" customHeight="1">
      <c r="A5" s="3"/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31</v>
      </c>
      <c r="R5" s="4" t="s">
        <v>32</v>
      </c>
      <c r="S5" s="17" t="s">
        <v>33</v>
      </c>
      <c r="T5" s="14"/>
    </row>
    <row r="6" spans="1:20" ht="13.5" customHeight="1">
      <c r="A6" s="3"/>
      <c r="B6" s="4" t="s">
        <v>34</v>
      </c>
      <c r="C6" s="4" t="s">
        <v>35</v>
      </c>
      <c r="D6" s="4" t="s">
        <v>36</v>
      </c>
      <c r="E6" s="4" t="s">
        <v>37</v>
      </c>
      <c r="F6" s="4" t="s">
        <v>37</v>
      </c>
      <c r="G6" s="4" t="s">
        <v>37</v>
      </c>
      <c r="H6" s="4" t="s">
        <v>37</v>
      </c>
      <c r="I6" s="4" t="s">
        <v>38</v>
      </c>
      <c r="J6" s="4" t="s">
        <v>39</v>
      </c>
      <c r="K6" s="4" t="s">
        <v>40</v>
      </c>
      <c r="L6" s="4" t="s">
        <v>41</v>
      </c>
      <c r="M6" s="4" t="s">
        <v>42</v>
      </c>
      <c r="N6" s="4" t="s">
        <v>14</v>
      </c>
      <c r="O6" s="4" t="s">
        <v>14</v>
      </c>
      <c r="P6" s="4" t="s">
        <v>43</v>
      </c>
      <c r="Q6" s="4" t="s">
        <v>21</v>
      </c>
      <c r="R6" s="4" t="s">
        <v>44</v>
      </c>
      <c r="S6" s="17" t="s">
        <v>45</v>
      </c>
      <c r="T6" s="14"/>
    </row>
    <row r="7" spans="1:20" ht="13.5" customHeight="1">
      <c r="A7" s="3"/>
      <c r="B7" s="4" t="s">
        <v>46</v>
      </c>
      <c r="C7" s="4" t="s">
        <v>47</v>
      </c>
      <c r="D7" s="4" t="s">
        <v>48</v>
      </c>
      <c r="E7" s="4" t="s">
        <v>49</v>
      </c>
      <c r="F7" s="4" t="s">
        <v>49</v>
      </c>
      <c r="G7" s="4" t="s">
        <v>49</v>
      </c>
      <c r="H7" s="4" t="s">
        <v>49</v>
      </c>
      <c r="I7" s="4" t="s">
        <v>50</v>
      </c>
      <c r="J7" s="4" t="s">
        <v>51</v>
      </c>
      <c r="K7" s="4"/>
      <c r="L7" s="4" t="s">
        <v>52</v>
      </c>
      <c r="M7" s="4" t="s">
        <v>53</v>
      </c>
      <c r="N7" s="4" t="s">
        <v>54</v>
      </c>
      <c r="O7" s="4" t="s">
        <v>54</v>
      </c>
      <c r="P7" s="4" t="s">
        <v>55</v>
      </c>
      <c r="Q7" s="4" t="s">
        <v>56</v>
      </c>
      <c r="R7" s="4"/>
      <c r="S7" s="17" t="s">
        <v>57</v>
      </c>
      <c r="T7" s="14"/>
    </row>
    <row r="8" spans="1:20" ht="13.5" customHeight="1">
      <c r="A8" s="3"/>
      <c r="B8" s="4" t="s">
        <v>58</v>
      </c>
      <c r="C8" s="4"/>
      <c r="D8" s="4" t="s">
        <v>59</v>
      </c>
      <c r="E8" s="4" t="s">
        <v>32</v>
      </c>
      <c r="F8" s="4" t="s">
        <v>32</v>
      </c>
      <c r="G8" s="4" t="s">
        <v>32</v>
      </c>
      <c r="H8" s="4" t="s">
        <v>32</v>
      </c>
      <c r="I8" s="4" t="s">
        <v>60</v>
      </c>
      <c r="J8" s="4" t="s">
        <v>61</v>
      </c>
      <c r="K8" s="4"/>
      <c r="L8" s="4" t="s">
        <v>62</v>
      </c>
      <c r="M8" s="4" t="s">
        <v>63</v>
      </c>
      <c r="N8" s="4" t="s">
        <v>64</v>
      </c>
      <c r="O8" s="4" t="s">
        <v>64</v>
      </c>
      <c r="P8" s="4" t="s">
        <v>32</v>
      </c>
      <c r="Q8" s="4" t="s">
        <v>32</v>
      </c>
      <c r="R8" s="4"/>
      <c r="S8" s="17" t="s">
        <v>65</v>
      </c>
      <c r="T8" s="14"/>
    </row>
    <row r="9" spans="1:20" ht="13.5" customHeight="1">
      <c r="A9" s="3"/>
      <c r="B9" s="4"/>
      <c r="C9" s="4"/>
      <c r="D9" s="4" t="s">
        <v>66</v>
      </c>
      <c r="E9" s="4" t="s">
        <v>35</v>
      </c>
      <c r="F9" s="4" t="s">
        <v>35</v>
      </c>
      <c r="G9" s="4" t="s">
        <v>35</v>
      </c>
      <c r="H9" s="4" t="s">
        <v>35</v>
      </c>
      <c r="I9" s="4" t="s">
        <v>67</v>
      </c>
      <c r="J9" s="4" t="s">
        <v>68</v>
      </c>
      <c r="K9" s="4"/>
      <c r="L9" s="4" t="s">
        <v>63</v>
      </c>
      <c r="M9" s="4" t="s">
        <v>69</v>
      </c>
      <c r="N9" s="4" t="s">
        <v>32</v>
      </c>
      <c r="O9" s="4" t="s">
        <v>32</v>
      </c>
      <c r="P9" s="4" t="s">
        <v>70</v>
      </c>
      <c r="Q9" s="4" t="s">
        <v>70</v>
      </c>
      <c r="R9" s="4"/>
      <c r="S9" s="17" t="s">
        <v>71</v>
      </c>
      <c r="T9" s="14"/>
    </row>
    <row r="10" spans="1:20" ht="13.5" customHeight="1">
      <c r="A10" s="3"/>
      <c r="B10" s="4"/>
      <c r="C10" s="4"/>
      <c r="D10" s="4" t="s">
        <v>72</v>
      </c>
      <c r="E10" s="4" t="s">
        <v>47</v>
      </c>
      <c r="F10" s="4" t="s">
        <v>47</v>
      </c>
      <c r="G10" s="4" t="s">
        <v>47</v>
      </c>
      <c r="H10" s="4" t="s">
        <v>47</v>
      </c>
      <c r="I10" s="4" t="s">
        <v>63</v>
      </c>
      <c r="J10" s="4" t="s">
        <v>73</v>
      </c>
      <c r="K10" s="4"/>
      <c r="L10" s="4" t="s">
        <v>69</v>
      </c>
      <c r="M10" s="4"/>
      <c r="N10" s="4" t="s">
        <v>70</v>
      </c>
      <c r="O10" s="4" t="s">
        <v>70</v>
      </c>
      <c r="P10" s="4" t="s">
        <v>74</v>
      </c>
      <c r="Q10" s="5" t="s">
        <v>74</v>
      </c>
      <c r="R10" s="4"/>
      <c r="S10" s="17"/>
      <c r="T10" s="14"/>
    </row>
    <row r="11" spans="1:20" ht="13.5" customHeight="1" thickBot="1">
      <c r="A11" s="3"/>
      <c r="B11" s="4"/>
      <c r="C11" s="4"/>
      <c r="D11" s="4"/>
      <c r="E11" s="4"/>
      <c r="F11" s="4"/>
      <c r="G11" s="4"/>
      <c r="H11" s="6"/>
      <c r="I11" s="4" t="s">
        <v>69</v>
      </c>
      <c r="J11" s="4"/>
      <c r="K11" s="4"/>
      <c r="L11" s="4"/>
      <c r="M11" s="4"/>
      <c r="N11" s="4" t="s">
        <v>74</v>
      </c>
      <c r="O11" s="4" t="s">
        <v>74</v>
      </c>
      <c r="P11" s="4"/>
      <c r="Q11" s="4"/>
      <c r="R11" s="4"/>
      <c r="S11" s="17"/>
      <c r="T11" s="14"/>
    </row>
    <row r="12" spans="1:20" ht="21.75" customHeight="1" thickBot="1">
      <c r="A12" s="21" t="s">
        <v>75</v>
      </c>
      <c r="B12" s="23">
        <f>SUM(C12:S12)</f>
        <v>192</v>
      </c>
      <c r="C12" s="24">
        <f>C13+C14+C15</f>
        <v>5</v>
      </c>
      <c r="D12" s="24">
        <f aca="true" t="shared" si="0" ref="D12:S12">D13+D14+D15</f>
        <v>1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3</v>
      </c>
      <c r="J12" s="24">
        <f t="shared" si="0"/>
        <v>5</v>
      </c>
      <c r="K12" s="24">
        <f t="shared" si="0"/>
        <v>0</v>
      </c>
      <c r="L12" s="24">
        <f t="shared" si="0"/>
        <v>7</v>
      </c>
      <c r="M12" s="24">
        <f t="shared" si="0"/>
        <v>1</v>
      </c>
      <c r="N12" s="24">
        <f t="shared" si="0"/>
        <v>57</v>
      </c>
      <c r="O12" s="24">
        <f t="shared" si="0"/>
        <v>1</v>
      </c>
      <c r="P12" s="24">
        <f t="shared" si="0"/>
        <v>94</v>
      </c>
      <c r="Q12" s="24">
        <f t="shared" si="0"/>
        <v>18</v>
      </c>
      <c r="R12" s="24">
        <f t="shared" si="0"/>
        <v>0</v>
      </c>
      <c r="S12" s="30">
        <f t="shared" si="0"/>
        <v>0</v>
      </c>
      <c r="T12" s="14"/>
    </row>
    <row r="13" spans="1:20" ht="21.75" customHeight="1">
      <c r="A13" s="22" t="s">
        <v>80</v>
      </c>
      <c r="B13" s="13">
        <f>SUM(C13:S13)</f>
        <v>146</v>
      </c>
      <c r="C13" s="13">
        <v>1</v>
      </c>
      <c r="D13" s="13">
        <v>1</v>
      </c>
      <c r="E13" s="13">
        <v>0</v>
      </c>
      <c r="F13" s="13">
        <v>0</v>
      </c>
      <c r="G13" s="13">
        <v>0</v>
      </c>
      <c r="H13" s="13">
        <v>0</v>
      </c>
      <c r="I13" s="13">
        <v>2</v>
      </c>
      <c r="J13" s="13">
        <v>3</v>
      </c>
      <c r="K13" s="13">
        <v>0</v>
      </c>
      <c r="L13" s="13">
        <v>1</v>
      </c>
      <c r="M13" s="13">
        <v>0</v>
      </c>
      <c r="N13" s="13">
        <v>37</v>
      </c>
      <c r="O13" s="13">
        <v>1</v>
      </c>
      <c r="P13" s="13">
        <v>82</v>
      </c>
      <c r="Q13" s="13">
        <v>18</v>
      </c>
      <c r="R13" s="13">
        <v>0</v>
      </c>
      <c r="S13" s="29">
        <v>0</v>
      </c>
      <c r="T13" s="15"/>
    </row>
    <row r="14" spans="1:20" ht="21.75" customHeight="1">
      <c r="A14" s="35" t="s">
        <v>81</v>
      </c>
      <c r="B14" s="36">
        <f>SUM(C14:S14)</f>
        <v>16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2</v>
      </c>
      <c r="M14" s="36">
        <v>0</v>
      </c>
      <c r="N14" s="36">
        <v>9</v>
      </c>
      <c r="O14" s="36">
        <v>0</v>
      </c>
      <c r="P14" s="36">
        <v>5</v>
      </c>
      <c r="Q14" s="36">
        <v>0</v>
      </c>
      <c r="R14" s="36">
        <v>0</v>
      </c>
      <c r="S14" s="37">
        <v>0</v>
      </c>
      <c r="T14" s="15"/>
    </row>
    <row r="15" spans="1:20" ht="21.75" customHeight="1" thickBot="1">
      <c r="A15" s="31" t="s">
        <v>76</v>
      </c>
      <c r="B15" s="32">
        <f>SUM(C15:S15)</f>
        <v>30</v>
      </c>
      <c r="C15" s="33">
        <v>4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1</v>
      </c>
      <c r="J15" s="33">
        <v>2</v>
      </c>
      <c r="K15" s="33">
        <v>0</v>
      </c>
      <c r="L15" s="33">
        <v>4</v>
      </c>
      <c r="M15" s="33">
        <v>1</v>
      </c>
      <c r="N15" s="33">
        <v>11</v>
      </c>
      <c r="O15" s="33">
        <v>0</v>
      </c>
      <c r="P15" s="33">
        <v>7</v>
      </c>
      <c r="Q15" s="33">
        <v>0</v>
      </c>
      <c r="R15" s="33">
        <v>0</v>
      </c>
      <c r="S15" s="34">
        <v>0</v>
      </c>
      <c r="T15" s="15" t="s">
        <v>89</v>
      </c>
    </row>
    <row r="16" spans="1:20" ht="15" customHeight="1">
      <c r="A16" s="8"/>
      <c r="B16" s="8"/>
      <c r="C16" s="8"/>
      <c r="D16" s="8"/>
      <c r="E16" s="8"/>
      <c r="F16" s="8"/>
      <c r="G16" s="8"/>
      <c r="H16" s="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0"/>
    </row>
    <row r="17" spans="1:20" ht="15" customHeight="1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5" customHeight="1">
      <c r="A18" s="26" t="s">
        <v>79</v>
      </c>
      <c r="B18" s="10"/>
      <c r="C18" s="10"/>
      <c r="D18" s="10"/>
      <c r="E18" s="10"/>
      <c r="F18" s="10"/>
      <c r="G18" s="10"/>
      <c r="I18" s="10" t="s">
        <v>88</v>
      </c>
      <c r="J18" s="10" t="s">
        <v>83</v>
      </c>
      <c r="K18" s="10" t="s">
        <v>87</v>
      </c>
      <c r="L18" s="10"/>
      <c r="M18" s="10"/>
      <c r="N18" s="10"/>
      <c r="O18" s="10"/>
      <c r="P18" s="10"/>
      <c r="Q18" s="10"/>
      <c r="R18" s="10"/>
      <c r="S18" s="10" t="s">
        <v>86</v>
      </c>
      <c r="T18" s="10"/>
    </row>
    <row r="19" spans="1:20" ht="15" customHeight="1" thickBot="1">
      <c r="A19" s="10"/>
      <c r="B19" s="10"/>
      <c r="C19" s="10"/>
      <c r="D19" s="10"/>
      <c r="E19" s="10"/>
      <c r="F19" s="10"/>
      <c r="G19" s="10"/>
      <c r="I19" s="10"/>
      <c r="J19" s="10"/>
      <c r="K19" s="10"/>
      <c r="L19" s="10"/>
      <c r="M19" s="10"/>
      <c r="N19" s="10" t="s">
        <v>90</v>
      </c>
      <c r="O19" s="25"/>
      <c r="P19" s="28" t="s">
        <v>92</v>
      </c>
      <c r="Q19" s="10"/>
      <c r="R19" s="10"/>
      <c r="S19" s="10"/>
      <c r="T19" s="10" t="s">
        <v>84</v>
      </c>
    </row>
    <row r="20" spans="1:20" ht="13.5" customHeight="1">
      <c r="A20" s="11"/>
      <c r="B20" s="12" t="s">
        <v>0</v>
      </c>
      <c r="C20" s="12" t="s">
        <v>1</v>
      </c>
      <c r="D20" s="12" t="s">
        <v>2</v>
      </c>
      <c r="E20" s="12" t="s">
        <v>3</v>
      </c>
      <c r="F20" s="12" t="s">
        <v>4</v>
      </c>
      <c r="G20" s="12" t="s">
        <v>5</v>
      </c>
      <c r="H20" s="2" t="s">
        <v>6</v>
      </c>
      <c r="I20" s="12" t="s">
        <v>7</v>
      </c>
      <c r="J20" s="12" t="s">
        <v>8</v>
      </c>
      <c r="K20" s="12" t="s">
        <v>9</v>
      </c>
      <c r="L20" s="12" t="s">
        <v>10</v>
      </c>
      <c r="M20" s="12" t="s">
        <v>11</v>
      </c>
      <c r="N20" s="12" t="s">
        <v>12</v>
      </c>
      <c r="O20" s="12" t="s">
        <v>13</v>
      </c>
      <c r="P20" s="12" t="s">
        <v>14</v>
      </c>
      <c r="Q20" s="12" t="s">
        <v>15</v>
      </c>
      <c r="R20" s="12" t="s">
        <v>11</v>
      </c>
      <c r="S20" s="19" t="s">
        <v>16</v>
      </c>
      <c r="T20" s="15"/>
    </row>
    <row r="21" spans="1:20" ht="13.5" customHeight="1">
      <c r="A21" s="7"/>
      <c r="B21" s="5" t="s">
        <v>82</v>
      </c>
      <c r="C21" s="5" t="s">
        <v>18</v>
      </c>
      <c r="D21" s="5" t="s">
        <v>19</v>
      </c>
      <c r="E21" s="5" t="s">
        <v>20</v>
      </c>
      <c r="F21" s="5" t="s">
        <v>21</v>
      </c>
      <c r="G21" s="5" t="s">
        <v>22</v>
      </c>
      <c r="H21" s="4" t="s">
        <v>23</v>
      </c>
      <c r="I21" s="5" t="s">
        <v>24</v>
      </c>
      <c r="J21" s="5" t="s">
        <v>25</v>
      </c>
      <c r="K21" s="5" t="s">
        <v>26</v>
      </c>
      <c r="L21" s="5" t="s">
        <v>27</v>
      </c>
      <c r="M21" s="5" t="s">
        <v>28</v>
      </c>
      <c r="N21" s="5" t="s">
        <v>29</v>
      </c>
      <c r="O21" s="5" t="s">
        <v>30</v>
      </c>
      <c r="P21" s="5" t="s">
        <v>31</v>
      </c>
      <c r="Q21" s="5" t="s">
        <v>31</v>
      </c>
      <c r="R21" s="5" t="s">
        <v>32</v>
      </c>
      <c r="S21" s="20" t="s">
        <v>33</v>
      </c>
      <c r="T21" s="15"/>
    </row>
    <row r="22" spans="1:20" ht="13.5" customHeight="1">
      <c r="A22" s="7"/>
      <c r="B22" s="5" t="s">
        <v>91</v>
      </c>
      <c r="C22" s="5" t="s">
        <v>35</v>
      </c>
      <c r="D22" s="5" t="s">
        <v>36</v>
      </c>
      <c r="E22" s="5" t="s">
        <v>37</v>
      </c>
      <c r="F22" s="5" t="s">
        <v>37</v>
      </c>
      <c r="G22" s="5" t="s">
        <v>37</v>
      </c>
      <c r="H22" s="4" t="s">
        <v>37</v>
      </c>
      <c r="I22" s="5" t="s">
        <v>38</v>
      </c>
      <c r="J22" s="5" t="s">
        <v>39</v>
      </c>
      <c r="K22" s="5" t="s">
        <v>40</v>
      </c>
      <c r="L22" s="5" t="s">
        <v>41</v>
      </c>
      <c r="M22" s="5" t="s">
        <v>42</v>
      </c>
      <c r="N22" s="5" t="s">
        <v>14</v>
      </c>
      <c r="O22" s="5" t="s">
        <v>14</v>
      </c>
      <c r="P22" s="5" t="s">
        <v>43</v>
      </c>
      <c r="Q22" s="5" t="s">
        <v>21</v>
      </c>
      <c r="R22" s="5" t="s">
        <v>44</v>
      </c>
      <c r="S22" s="20" t="s">
        <v>45</v>
      </c>
      <c r="T22" s="15"/>
    </row>
    <row r="23" spans="1:20" ht="13.5" customHeight="1">
      <c r="A23" s="7"/>
      <c r="B23" s="5" t="s">
        <v>46</v>
      </c>
      <c r="C23" s="5" t="s">
        <v>47</v>
      </c>
      <c r="D23" s="5" t="s">
        <v>48</v>
      </c>
      <c r="E23" s="5" t="s">
        <v>49</v>
      </c>
      <c r="F23" s="5" t="s">
        <v>49</v>
      </c>
      <c r="G23" s="5" t="s">
        <v>49</v>
      </c>
      <c r="H23" s="4" t="s">
        <v>49</v>
      </c>
      <c r="I23" s="5" t="s">
        <v>50</v>
      </c>
      <c r="J23" s="5" t="s">
        <v>51</v>
      </c>
      <c r="K23" s="5"/>
      <c r="L23" s="5" t="s">
        <v>52</v>
      </c>
      <c r="M23" s="5" t="s">
        <v>53</v>
      </c>
      <c r="N23" s="5" t="s">
        <v>54</v>
      </c>
      <c r="O23" s="5" t="s">
        <v>54</v>
      </c>
      <c r="P23" s="5" t="s">
        <v>55</v>
      </c>
      <c r="Q23" s="5" t="s">
        <v>56</v>
      </c>
      <c r="R23" s="5"/>
      <c r="S23" s="20" t="s">
        <v>57</v>
      </c>
      <c r="T23" s="15" t="s">
        <v>85</v>
      </c>
    </row>
    <row r="24" spans="1:20" ht="13.5" customHeight="1">
      <c r="A24" s="7"/>
      <c r="B24" s="5" t="s">
        <v>58</v>
      </c>
      <c r="C24" s="5"/>
      <c r="D24" s="5" t="s">
        <v>59</v>
      </c>
      <c r="E24" s="5" t="s">
        <v>32</v>
      </c>
      <c r="F24" s="5" t="s">
        <v>32</v>
      </c>
      <c r="G24" s="5" t="s">
        <v>32</v>
      </c>
      <c r="H24" s="4" t="s">
        <v>32</v>
      </c>
      <c r="I24" s="5" t="s">
        <v>60</v>
      </c>
      <c r="J24" s="5" t="s">
        <v>61</v>
      </c>
      <c r="K24" s="5"/>
      <c r="L24" s="5" t="s">
        <v>62</v>
      </c>
      <c r="M24" s="5" t="s">
        <v>63</v>
      </c>
      <c r="N24" s="5" t="s">
        <v>64</v>
      </c>
      <c r="O24" s="5" t="s">
        <v>64</v>
      </c>
      <c r="P24" s="5" t="s">
        <v>32</v>
      </c>
      <c r="Q24" s="5" t="s">
        <v>32</v>
      </c>
      <c r="R24" s="5"/>
      <c r="S24" s="20" t="s">
        <v>65</v>
      </c>
      <c r="T24" s="15"/>
    </row>
    <row r="25" spans="1:20" ht="13.5" customHeight="1">
      <c r="A25" s="7"/>
      <c r="B25" s="5"/>
      <c r="C25" s="5"/>
      <c r="D25" s="5" t="s">
        <v>66</v>
      </c>
      <c r="E25" s="5" t="s">
        <v>35</v>
      </c>
      <c r="F25" s="5" t="s">
        <v>35</v>
      </c>
      <c r="G25" s="5" t="s">
        <v>35</v>
      </c>
      <c r="H25" s="4" t="s">
        <v>35</v>
      </c>
      <c r="I25" s="5" t="s">
        <v>67</v>
      </c>
      <c r="J25" s="5" t="s">
        <v>68</v>
      </c>
      <c r="K25" s="5"/>
      <c r="L25" s="5" t="s">
        <v>63</v>
      </c>
      <c r="M25" s="5" t="s">
        <v>69</v>
      </c>
      <c r="N25" s="5" t="s">
        <v>32</v>
      </c>
      <c r="O25" s="5" t="s">
        <v>32</v>
      </c>
      <c r="P25" s="5" t="s">
        <v>70</v>
      </c>
      <c r="Q25" s="5" t="s">
        <v>70</v>
      </c>
      <c r="R25" s="5"/>
      <c r="S25" s="20" t="s">
        <v>71</v>
      </c>
      <c r="T25" s="15"/>
    </row>
    <row r="26" spans="1:20" ht="13.5" customHeight="1">
      <c r="A26" s="7"/>
      <c r="B26" s="5"/>
      <c r="C26" s="5"/>
      <c r="D26" s="5" t="s">
        <v>72</v>
      </c>
      <c r="E26" s="5" t="s">
        <v>47</v>
      </c>
      <c r="F26" s="5" t="s">
        <v>47</v>
      </c>
      <c r="G26" s="5" t="s">
        <v>47</v>
      </c>
      <c r="H26" s="4" t="s">
        <v>47</v>
      </c>
      <c r="I26" s="5" t="s">
        <v>63</v>
      </c>
      <c r="J26" s="5" t="s">
        <v>73</v>
      </c>
      <c r="K26" s="5"/>
      <c r="L26" s="5" t="s">
        <v>69</v>
      </c>
      <c r="M26" s="5"/>
      <c r="N26" s="5" t="s">
        <v>70</v>
      </c>
      <c r="O26" s="5" t="s">
        <v>70</v>
      </c>
      <c r="P26" s="5" t="s">
        <v>74</v>
      </c>
      <c r="Q26" s="5" t="s">
        <v>74</v>
      </c>
      <c r="R26" s="5"/>
      <c r="S26" s="20"/>
      <c r="T26" s="15"/>
    </row>
    <row r="27" spans="1:20" ht="13.5" customHeight="1" thickBot="1">
      <c r="A27" s="7"/>
      <c r="B27" s="5"/>
      <c r="C27" s="5"/>
      <c r="D27" s="5"/>
      <c r="E27" s="5"/>
      <c r="F27" s="5"/>
      <c r="G27" s="5"/>
      <c r="H27" s="6"/>
      <c r="I27" s="5" t="s">
        <v>69</v>
      </c>
      <c r="J27" s="5"/>
      <c r="K27" s="5"/>
      <c r="L27" s="5"/>
      <c r="M27" s="5"/>
      <c r="N27" s="5" t="s">
        <v>74</v>
      </c>
      <c r="O27" s="5" t="s">
        <v>74</v>
      </c>
      <c r="P27" s="5"/>
      <c r="Q27" s="5"/>
      <c r="R27" s="5"/>
      <c r="S27" s="20"/>
      <c r="T27" s="15"/>
    </row>
    <row r="28" spans="1:20" ht="21" customHeight="1" thickBot="1">
      <c r="A28" s="22" t="s">
        <v>75</v>
      </c>
      <c r="B28" s="23">
        <f>SUM(C28:S28)</f>
        <v>80</v>
      </c>
      <c r="C28" s="24">
        <f>C29+C30+C31</f>
        <v>4</v>
      </c>
      <c r="D28" s="24">
        <f aca="true" t="shared" si="1" ref="D28:S28">D29+D30+D31</f>
        <v>0</v>
      </c>
      <c r="E28" s="24">
        <f t="shared" si="1"/>
        <v>4</v>
      </c>
      <c r="F28" s="24">
        <f t="shared" si="1"/>
        <v>0</v>
      </c>
      <c r="G28" s="24">
        <f t="shared" si="1"/>
        <v>0</v>
      </c>
      <c r="H28" s="24">
        <f t="shared" si="1"/>
        <v>0</v>
      </c>
      <c r="I28" s="24">
        <f t="shared" si="1"/>
        <v>1</v>
      </c>
      <c r="J28" s="24">
        <f t="shared" si="1"/>
        <v>38</v>
      </c>
      <c r="K28" s="24">
        <f t="shared" si="1"/>
        <v>15</v>
      </c>
      <c r="L28" s="24">
        <f t="shared" si="1"/>
        <v>11</v>
      </c>
      <c r="M28" s="24">
        <f t="shared" si="1"/>
        <v>0</v>
      </c>
      <c r="N28" s="24">
        <f t="shared" si="1"/>
        <v>4</v>
      </c>
      <c r="O28" s="24">
        <f t="shared" si="1"/>
        <v>0</v>
      </c>
      <c r="P28" s="24">
        <f t="shared" si="1"/>
        <v>2</v>
      </c>
      <c r="Q28" s="24">
        <f t="shared" si="1"/>
        <v>0</v>
      </c>
      <c r="R28" s="24">
        <f t="shared" si="1"/>
        <v>1</v>
      </c>
      <c r="S28" s="30">
        <f t="shared" si="1"/>
        <v>0</v>
      </c>
      <c r="T28" s="15"/>
    </row>
    <row r="29" spans="1:20" ht="21" customHeight="1">
      <c r="A29" s="22" t="s">
        <v>80</v>
      </c>
      <c r="B29" s="13">
        <f>SUM(C29:S29)</f>
        <v>74</v>
      </c>
      <c r="C29" s="13">
        <v>3</v>
      </c>
      <c r="D29" s="13">
        <v>0</v>
      </c>
      <c r="E29" s="13">
        <v>3</v>
      </c>
      <c r="F29" s="13">
        <v>0</v>
      </c>
      <c r="G29" s="13">
        <v>0</v>
      </c>
      <c r="H29" s="13">
        <v>0</v>
      </c>
      <c r="I29" s="13">
        <v>1</v>
      </c>
      <c r="J29" s="13">
        <v>37</v>
      </c>
      <c r="K29" s="13">
        <v>14</v>
      </c>
      <c r="L29" s="13">
        <v>10</v>
      </c>
      <c r="M29" s="13">
        <v>0</v>
      </c>
      <c r="N29" s="13">
        <v>4</v>
      </c>
      <c r="O29" s="13">
        <v>0</v>
      </c>
      <c r="P29" s="13">
        <v>1</v>
      </c>
      <c r="Q29" s="13">
        <v>0</v>
      </c>
      <c r="R29" s="13">
        <v>1</v>
      </c>
      <c r="S29" s="18">
        <v>0</v>
      </c>
      <c r="T29" s="14"/>
    </row>
    <row r="30" spans="1:20" ht="21" customHeight="1">
      <c r="A30" s="35" t="s">
        <v>81</v>
      </c>
      <c r="B30" s="36">
        <f>SUM(C30:S30)</f>
        <v>1</v>
      </c>
      <c r="C30" s="36">
        <v>0</v>
      </c>
      <c r="D30" s="36">
        <v>0</v>
      </c>
      <c r="E30" s="36">
        <v>0</v>
      </c>
      <c r="F30" s="36"/>
      <c r="G30" s="36">
        <v>0</v>
      </c>
      <c r="H30" s="36">
        <v>0</v>
      </c>
      <c r="I30" s="36">
        <v>0</v>
      </c>
      <c r="J30" s="36">
        <v>1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7">
        <v>0</v>
      </c>
      <c r="T30" s="14"/>
    </row>
    <row r="31" spans="1:20" ht="21" customHeight="1" thickBot="1">
      <c r="A31" s="31" t="s">
        <v>76</v>
      </c>
      <c r="B31" s="33">
        <f>SUM(C31:S31)</f>
        <v>5</v>
      </c>
      <c r="C31" s="33">
        <v>1</v>
      </c>
      <c r="D31" s="33">
        <v>0</v>
      </c>
      <c r="E31" s="33">
        <v>1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1</v>
      </c>
      <c r="L31" s="33">
        <v>1</v>
      </c>
      <c r="M31" s="33">
        <v>0</v>
      </c>
      <c r="N31" s="33">
        <v>0</v>
      </c>
      <c r="O31" s="33">
        <v>0</v>
      </c>
      <c r="P31" s="33">
        <v>1</v>
      </c>
      <c r="Q31" s="33">
        <v>0</v>
      </c>
      <c r="R31" s="33">
        <v>0</v>
      </c>
      <c r="S31" s="34">
        <v>0</v>
      </c>
      <c r="T31" s="14"/>
    </row>
    <row r="32" spans="1:19" ht="9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</sheetData>
  <sheetProtection/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A:\T5-6，&amp;7.jsd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乳児(3～6)健康診査疾病異常　要観察</dc:title>
  <dc:subject/>
  <dc:creator>岐阜県</dc:creator>
  <cp:keywords/>
  <dc:description/>
  <cp:lastModifiedBy>岐阜県</cp:lastModifiedBy>
  <cp:lastPrinted>2011-03-14T08:16:12Z</cp:lastPrinted>
  <dcterms:created xsi:type="dcterms:W3CDTF">2002-06-14T05:35:12Z</dcterms:created>
  <dcterms:modified xsi:type="dcterms:W3CDTF">2012-02-10T06:08:45Z</dcterms:modified>
  <cp:category/>
  <cp:version/>
  <cp:contentType/>
  <cp:contentStatus/>
  <cp:revision>62</cp:revision>
</cp:coreProperties>
</file>