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p53258\Desktop\新しいフォルダー\"/>
    </mc:Choice>
  </mc:AlternateContent>
  <xr:revisionPtr revIDLastSave="0" documentId="13_ncr:1_{A0F5BEB9-E54D-464A-B32E-579D1B774DD5}" xr6:coauthVersionLast="47" xr6:coauthVersionMax="47" xr10:uidLastSave="{00000000-0000-0000-0000-000000000000}"/>
  <bookViews>
    <workbookView xWindow="384" yWindow="384" windowWidth="15168" windowHeight="12192" xr2:uid="{DB15D929-57C6-4C7B-8D90-7DB7CE385204}"/>
  </bookViews>
  <sheets>
    <sheet name="入力用" sheetId="1" r:id="rId1"/>
    <sheet name="保健所入力用（岐阜）" sheetId="11" r:id="rId2"/>
    <sheet name="保健所入力用（西濃）" sheetId="16" r:id="rId3"/>
    <sheet name="保健所入力用（関）" sheetId="14" r:id="rId4"/>
    <sheet name="保健所入力用（可茂）" sheetId="21" r:id="rId5"/>
    <sheet name="保健所入力用（東濃）" sheetId="18" r:id="rId6"/>
    <sheet name="保健所入力用（恵那）" sheetId="19" r:id="rId7"/>
    <sheet name="保健所入力用（飛騨）" sheetId="20" r:id="rId8"/>
  </sheets>
  <definedNames>
    <definedName name="_xlnm.Print_Area" localSheetId="7">'保健所入力用（飛騨）'!$A$1:$AD$14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9" i="21" l="1"/>
  <c r="Q9" i="21"/>
  <c r="P9" i="21"/>
  <c r="O9" i="21"/>
  <c r="N9" i="21"/>
  <c r="M9" i="21"/>
  <c r="L9" i="21"/>
  <c r="K9" i="21"/>
  <c r="J9" i="21"/>
  <c r="I9" i="21"/>
  <c r="H9" i="21"/>
  <c r="G9" i="21"/>
  <c r="R5" i="21"/>
  <c r="Q5" i="21"/>
  <c r="P5" i="21"/>
  <c r="O5" i="21"/>
  <c r="N5" i="21"/>
  <c r="M5" i="21"/>
  <c r="L5" i="21"/>
  <c r="K5" i="21"/>
  <c r="J5" i="21"/>
  <c r="I5" i="21"/>
  <c r="H5" i="21"/>
  <c r="G5" i="21"/>
  <c r="E4" i="21"/>
  <c r="D4" i="21"/>
  <c r="C4" i="21"/>
  <c r="B4" i="21"/>
  <c r="A4" i="21"/>
  <c r="Q9" i="14"/>
  <c r="P9" i="14"/>
  <c r="O9" i="14"/>
  <c r="N9" i="14"/>
  <c r="M9" i="14"/>
  <c r="L9" i="14"/>
  <c r="K9" i="14"/>
  <c r="J9" i="14"/>
  <c r="I9" i="14"/>
  <c r="H9" i="14"/>
  <c r="Q5" i="14"/>
  <c r="C4" i="14"/>
  <c r="B4" i="14"/>
  <c r="Q9" i="16"/>
  <c r="P9" i="16"/>
  <c r="O9" i="16"/>
  <c r="N9" i="16"/>
  <c r="M9" i="16"/>
  <c r="L9" i="16"/>
  <c r="K9" i="16"/>
  <c r="J9" i="16"/>
  <c r="I9" i="16"/>
  <c r="H9" i="16"/>
  <c r="Q5" i="16"/>
  <c r="C4" i="16"/>
  <c r="B4" i="16"/>
  <c r="A4" i="16"/>
  <c r="M10" i="11"/>
  <c r="L10" i="11"/>
  <c r="AD14" i="20"/>
  <c r="AC14" i="20"/>
  <c r="AB14" i="20"/>
  <c r="AA14" i="20"/>
  <c r="Z14" i="20"/>
  <c r="Y14" i="20"/>
  <c r="X14" i="20"/>
  <c r="W14" i="20"/>
  <c r="V14" i="20"/>
  <c r="U14" i="20"/>
  <c r="T14" i="20"/>
  <c r="S14" i="20"/>
  <c r="R14" i="20"/>
  <c r="Q14" i="20"/>
  <c r="P14" i="20"/>
  <c r="O14" i="20"/>
  <c r="N14" i="20"/>
  <c r="M14" i="20"/>
  <c r="L14" i="20"/>
  <c r="K14" i="20"/>
  <c r="J14" i="20"/>
  <c r="I14" i="20"/>
  <c r="H14" i="20"/>
  <c r="S9" i="20"/>
  <c r="R9" i="20"/>
  <c r="Q9" i="20"/>
  <c r="P9" i="20"/>
  <c r="O9" i="20"/>
  <c r="N9" i="20"/>
  <c r="M9" i="20"/>
  <c r="L9" i="20"/>
  <c r="K9" i="20"/>
  <c r="J9" i="20"/>
  <c r="I9" i="20"/>
  <c r="H9" i="20"/>
  <c r="S5" i="20"/>
  <c r="R5" i="20"/>
  <c r="Q5" i="20"/>
  <c r="P5" i="20"/>
  <c r="O5" i="20"/>
  <c r="N5" i="20"/>
  <c r="M5" i="20"/>
  <c r="L5" i="20"/>
  <c r="K5" i="20"/>
  <c r="J5" i="20"/>
  <c r="I5" i="20"/>
  <c r="H5" i="20"/>
  <c r="F4" i="20"/>
  <c r="E4" i="20"/>
  <c r="D4" i="20"/>
  <c r="C4" i="20"/>
  <c r="B4" i="20"/>
  <c r="A4" i="20"/>
  <c r="O10" i="19"/>
  <c r="N10" i="19"/>
  <c r="M10" i="19"/>
  <c r="L10" i="19"/>
  <c r="K10" i="19"/>
  <c r="J10" i="19"/>
  <c r="I10" i="19"/>
  <c r="H10" i="19"/>
  <c r="G10" i="19"/>
  <c r="F10" i="19"/>
  <c r="E10" i="19"/>
  <c r="D10" i="19"/>
  <c r="C10" i="19"/>
  <c r="B10" i="19"/>
  <c r="O5" i="19"/>
  <c r="N5" i="19"/>
  <c r="M5" i="19"/>
  <c r="L5" i="19"/>
  <c r="K5" i="19"/>
  <c r="J5" i="19"/>
  <c r="I5" i="19"/>
  <c r="H5" i="19"/>
  <c r="G5" i="19"/>
  <c r="F5" i="19"/>
  <c r="E5" i="19"/>
  <c r="D5" i="19"/>
  <c r="C5" i="19"/>
  <c r="B5" i="19"/>
  <c r="H9" i="18" l="1"/>
  <c r="G9" i="18"/>
  <c r="I9" i="18" s="1"/>
  <c r="J9" i="18"/>
  <c r="K9" i="18"/>
  <c r="L9" i="18"/>
  <c r="M9" i="18"/>
  <c r="N9" i="18"/>
  <c r="O9" i="18"/>
  <c r="P9" i="18"/>
  <c r="S9" i="18"/>
  <c r="S5" i="18"/>
  <c r="P5" i="18"/>
  <c r="O5" i="18"/>
  <c r="N5" i="18"/>
  <c r="M5" i="18"/>
  <c r="L5" i="18"/>
  <c r="K5" i="18"/>
  <c r="J5" i="18"/>
  <c r="H5" i="18"/>
  <c r="G5" i="18"/>
  <c r="E4" i="18"/>
  <c r="D4" i="18"/>
  <c r="C4" i="18"/>
  <c r="B4" i="18"/>
  <c r="A4" i="18"/>
  <c r="R9" i="16"/>
  <c r="G9" i="16"/>
  <c r="R5" i="16"/>
  <c r="P5" i="16"/>
  <c r="O5" i="16"/>
  <c r="N5" i="16"/>
  <c r="M5" i="16"/>
  <c r="L5" i="16"/>
  <c r="K5" i="16"/>
  <c r="J5" i="16"/>
  <c r="I5" i="16"/>
  <c r="H5" i="16"/>
  <c r="G5" i="16"/>
  <c r="E4" i="16"/>
  <c r="D4" i="16"/>
  <c r="R9" i="14"/>
  <c r="G9" i="14"/>
  <c r="R5" i="14"/>
  <c r="P5" i="14"/>
  <c r="O5" i="14"/>
  <c r="N5" i="14"/>
  <c r="I5" i="18" l="1"/>
  <c r="M5" i="14"/>
  <c r="L5" i="14"/>
  <c r="K5" i="14"/>
  <c r="J5" i="14"/>
  <c r="I5" i="14"/>
  <c r="H5" i="14"/>
  <c r="G5" i="14"/>
  <c r="E4" i="14"/>
  <c r="D4" i="14"/>
  <c r="A4" i="14"/>
  <c r="J5" i="11" l="1"/>
  <c r="C10" i="11"/>
  <c r="B10" i="11"/>
  <c r="N10" i="11"/>
  <c r="N5" i="11"/>
  <c r="K10" i="11"/>
  <c r="J10" i="11"/>
  <c r="I10" i="11"/>
  <c r="H10" i="11"/>
  <c r="G10" i="11"/>
  <c r="F10" i="11"/>
  <c r="E10" i="11"/>
  <c r="D10" i="11"/>
  <c r="M5" i="11"/>
  <c r="L5" i="11"/>
  <c r="K5" i="11"/>
  <c r="I5" i="11"/>
  <c r="H5" i="11"/>
  <c r="G5" i="11"/>
  <c r="F5" i="11"/>
  <c r="E5" i="11"/>
  <c r="D5" i="11"/>
  <c r="C5" i="11"/>
  <c r="B5" i="11"/>
</calcChain>
</file>

<file path=xl/sharedStrings.xml><?xml version="1.0" encoding="utf-8"?>
<sst xmlns="http://schemas.openxmlformats.org/spreadsheetml/2006/main" count="318" uniqueCount="93">
  <si>
    <t>　岐阜県知事　様</t>
    <rPh sb="1" eb="4">
      <t>ギフケン</t>
    </rPh>
    <rPh sb="4" eb="6">
      <t>チジ</t>
    </rPh>
    <rPh sb="7" eb="8">
      <t>サマ</t>
    </rPh>
    <phoneticPr fontId="3"/>
  </si>
  <si>
    <t>実施年月</t>
    <rPh sb="0" eb="2">
      <t>ジッシ</t>
    </rPh>
    <rPh sb="2" eb="4">
      <t>ネンゲツ</t>
    </rPh>
    <phoneticPr fontId="3"/>
  </si>
  <si>
    <t>施設等の名称：</t>
    <rPh sb="0" eb="2">
      <t>シセツ</t>
    </rPh>
    <rPh sb="2" eb="3">
      <t>トウ</t>
    </rPh>
    <rPh sb="4" eb="6">
      <t>メイショウ</t>
    </rPh>
    <phoneticPr fontId="3"/>
  </si>
  <si>
    <t>所在地：</t>
    <rPh sb="0" eb="3">
      <t>ショザイチ</t>
    </rPh>
    <phoneticPr fontId="3"/>
  </si>
  <si>
    <t>電話：</t>
    <rPh sb="0" eb="2">
      <t>デンワ</t>
    </rPh>
    <phoneticPr fontId="3"/>
  </si>
  <si>
    <t>FAX：</t>
    <phoneticPr fontId="3"/>
  </si>
  <si>
    <t>担当者</t>
    <rPh sb="0" eb="3">
      <t>タントウシャ</t>
    </rPh>
    <phoneticPr fontId="3"/>
  </si>
  <si>
    <t>代表者名：</t>
    <rPh sb="0" eb="3">
      <t>ダイヒョウシャ</t>
    </rPh>
    <rPh sb="3" eb="4">
      <t>メイ</t>
    </rPh>
    <phoneticPr fontId="3"/>
  </si>
  <si>
    <t>対象者の区分</t>
  </si>
  <si>
    <t>従事者</t>
  </si>
  <si>
    <t>対象者数</t>
  </si>
  <si>
    <t>人</t>
  </si>
  <si>
    <t>健康診断受診者数</t>
  </si>
  <si>
    <t>胸部エックス線検査（間接撮影）</t>
  </si>
  <si>
    <t>胸部エックス線検査（直接撮影）</t>
  </si>
  <si>
    <t>喀痰検査</t>
  </si>
  <si>
    <t>その他の検査（　　　　　　）</t>
  </si>
  <si>
    <t>結核患者</t>
  </si>
  <si>
    <t>潜在性結核感染症患者</t>
  </si>
  <si>
    <t>結核発病のおそれがあると診断された者</t>
  </si>
  <si>
    <t>未受診者数</t>
  </si>
  <si>
    <t>未受診の理由・対応</t>
  </si>
  <si>
    <t>【記入上の注意事項】
〇 「従事者」については、常勤・非常勤を問わず、事務職員等も含めて全従業員数を計上してください。
〇 「対象者数」からは、妊娠、産休、退職、入学年度に受診済み（学生）等の理由で今年度の健診を受診しない人は除いてください。ただし、受診可能な方はできる限り対象者として計上し、健診を受診させるとともに、感染症法第53条の５の規定により、受診できなかった理由が２か月以内に消滅したときは、健診を受診させ報告してください。
〇 「健康診断受診者数」欄には、感染症法第53条の４又は第53条の５の規定による他で受けた健康診断の受診者等も計上してください。
〇 「未受診者数」の欄には、受診できなかった者を計上し、「未受診の理由」欄には理由と人数を記入してください。
（記載例：他健診受診予定（２人）、育休で里帰り（１人）、医師の指示で受診不可（１人）等）
〇 該当者がいない項目については空欄にせず、「０」を記入する又は斜線を引く等により該当者がいないことが分かるようにしてください。
〇 本報告書は健康診断実施月の翌月10日までに施設所在地を所管する保健所に提出してください。</t>
    <phoneticPr fontId="3"/>
  </si>
  <si>
    <t>内
訳</t>
    <rPh sb="2" eb="3">
      <t>ワケ</t>
    </rPh>
    <phoneticPr fontId="3"/>
  </si>
  <si>
    <t>病院 ・ 診療所 ・ 助産所 ・ 歯科診療所 ・ 介護老人保健施設 ・ 小中学校 ・ 高等学校
高等専門学校 ・ 大学 ・ 専修学校又は各種学校 ・ 社会福祉施設 ・ 刑事施設</t>
    <phoneticPr fontId="3"/>
  </si>
  <si>
    <t>【施設区分】（該当する施設区分に○を付けてください。）</t>
    <phoneticPr fontId="3"/>
  </si>
  <si>
    <t>郵便番号</t>
    <rPh sb="0" eb="2">
      <t>ユウビン</t>
    </rPh>
    <rPh sb="2" eb="4">
      <t>バンゴウ</t>
    </rPh>
    <phoneticPr fontId="3"/>
  </si>
  <si>
    <t>学生・入所者・収容者</t>
    <phoneticPr fontId="3"/>
  </si>
  <si>
    <t>被発見者数</t>
    <phoneticPr fontId="3"/>
  </si>
  <si>
    <t>報告年月日</t>
    <rPh sb="0" eb="2">
      <t>ホウコク</t>
    </rPh>
    <rPh sb="2" eb="5">
      <t>ネンガッピ</t>
    </rPh>
    <phoneticPr fontId="3"/>
  </si>
  <si>
    <t>　　　年　　　月　　</t>
    <rPh sb="3" eb="4">
      <t>ネン</t>
    </rPh>
    <rPh sb="7" eb="8">
      <t>ガツ</t>
    </rPh>
    <phoneticPr fontId="3"/>
  </si>
  <si>
    <t>　　　年　　　月　　日</t>
    <rPh sb="3" eb="4">
      <t>ネン</t>
    </rPh>
    <rPh sb="7" eb="8">
      <t>ガツ</t>
    </rPh>
    <rPh sb="10" eb="11">
      <t>ニチ</t>
    </rPh>
    <phoneticPr fontId="3"/>
  </si>
  <si>
    <t>結核定期健康診断実施報告書（学校長・施設長・事業者用）</t>
    <phoneticPr fontId="3"/>
  </si>
  <si>
    <t>枠を管理台帳にコピー＆ペースト</t>
    <rPh sb="0" eb="1">
      <t>ワク</t>
    </rPh>
    <rPh sb="2" eb="4">
      <t>カンリ</t>
    </rPh>
    <rPh sb="4" eb="6">
      <t>ダイチョウ</t>
    </rPh>
    <phoneticPr fontId="3"/>
  </si>
  <si>
    <t>※</t>
    <phoneticPr fontId="3"/>
  </si>
  <si>
    <t>発病のおそれ</t>
    <rPh sb="0" eb="2">
      <t>ハツビョウ</t>
    </rPh>
    <phoneticPr fontId="5"/>
  </si>
  <si>
    <t>喀痰検査</t>
    <rPh sb="0" eb="2">
      <t>カクタン</t>
    </rPh>
    <rPh sb="2" eb="4">
      <t>ケンサ</t>
    </rPh>
    <phoneticPr fontId="5"/>
  </si>
  <si>
    <t>直接撮影</t>
    <rPh sb="0" eb="2">
      <t>チョクセツ</t>
    </rPh>
    <rPh sb="2" eb="4">
      <t>サツエイ</t>
    </rPh>
    <phoneticPr fontId="5"/>
  </si>
  <si>
    <t>間接撮影</t>
    <rPh sb="0" eb="2">
      <t>カンセツ</t>
    </rPh>
    <rPh sb="2" eb="4">
      <t>サツエイ</t>
    </rPh>
    <phoneticPr fontId="5"/>
  </si>
  <si>
    <t>未受診の理由</t>
    <rPh sb="0" eb="1">
      <t>ミ</t>
    </rPh>
    <rPh sb="1" eb="3">
      <t>ジュシン</t>
    </rPh>
    <rPh sb="4" eb="6">
      <t>リユウ</t>
    </rPh>
    <phoneticPr fontId="5"/>
  </si>
  <si>
    <t>未受診者数</t>
    <rPh sb="0" eb="1">
      <t>ミ</t>
    </rPh>
    <rPh sb="1" eb="3">
      <t>ジュシン</t>
    </rPh>
    <rPh sb="3" eb="4">
      <t>シャ</t>
    </rPh>
    <rPh sb="4" eb="5">
      <t>スウ</t>
    </rPh>
    <phoneticPr fontId="5"/>
  </si>
  <si>
    <t>受診者</t>
    <rPh sb="0" eb="2">
      <t>ジュシン</t>
    </rPh>
    <rPh sb="2" eb="3">
      <t>シャ</t>
    </rPh>
    <phoneticPr fontId="5"/>
  </si>
  <si>
    <t>対象者</t>
    <rPh sb="0" eb="3">
      <t>タイショウシャ</t>
    </rPh>
    <phoneticPr fontId="5"/>
  </si>
  <si>
    <t>電話番号</t>
    <rPh sb="0" eb="2">
      <t>デンワ</t>
    </rPh>
    <rPh sb="2" eb="4">
      <t>バンゴウ</t>
    </rPh>
    <phoneticPr fontId="5"/>
  </si>
  <si>
    <t>施設名</t>
    <rPh sb="0" eb="3">
      <t>シセツメイ</t>
    </rPh>
    <phoneticPr fontId="5"/>
  </si>
  <si>
    <t>従業員</t>
    <phoneticPr fontId="3"/>
  </si>
  <si>
    <t>受診者数</t>
    <rPh sb="0" eb="4">
      <t>ジュシンシャスウ</t>
    </rPh>
    <phoneticPr fontId="5"/>
  </si>
  <si>
    <t>その他検査</t>
    <rPh sb="2" eb="3">
      <t>タ</t>
    </rPh>
    <rPh sb="3" eb="5">
      <t>ケンサ</t>
    </rPh>
    <phoneticPr fontId="5"/>
  </si>
  <si>
    <t>被発見者数</t>
    <phoneticPr fontId="3"/>
  </si>
  <si>
    <t>結核</t>
    <rPh sb="0" eb="2">
      <t>ケッカク</t>
    </rPh>
    <phoneticPr fontId="5"/>
  </si>
  <si>
    <t>ＬＴＢＩ</t>
    <phoneticPr fontId="5"/>
  </si>
  <si>
    <t>施設名</t>
    <rPh sb="0" eb="3">
      <t>シセツメイ</t>
    </rPh>
    <phoneticPr fontId="3"/>
  </si>
  <si>
    <t>電話番号</t>
    <rPh sb="0" eb="4">
      <t>デンワバンゴウ</t>
    </rPh>
    <phoneticPr fontId="3"/>
  </si>
  <si>
    <t>FAX番号</t>
    <rPh sb="3" eb="5">
      <t>バンゴウ</t>
    </rPh>
    <phoneticPr fontId="3"/>
  </si>
  <si>
    <t>郵便番号</t>
    <rPh sb="0" eb="4">
      <t>ユウビンバンゴウ</t>
    </rPh>
    <phoneticPr fontId="3"/>
  </si>
  <si>
    <t>住所</t>
    <rPh sb="0" eb="2">
      <t>ジュウショ</t>
    </rPh>
    <phoneticPr fontId="3"/>
  </si>
  <si>
    <t>従業員</t>
    <rPh sb="0" eb="3">
      <t>ジュウギョウイン</t>
    </rPh>
    <phoneticPr fontId="3"/>
  </si>
  <si>
    <t>対象者数</t>
    <rPh sb="0" eb="3">
      <t>タイショウシャ</t>
    </rPh>
    <rPh sb="3" eb="4">
      <t>スウ</t>
    </rPh>
    <phoneticPr fontId="3"/>
  </si>
  <si>
    <t>受診者数</t>
    <rPh sb="0" eb="4">
      <t>ジュシンシャスウ</t>
    </rPh>
    <phoneticPr fontId="3"/>
  </si>
  <si>
    <t>間接撮影</t>
    <rPh sb="0" eb="2">
      <t>カンセツ</t>
    </rPh>
    <rPh sb="2" eb="4">
      <t>サツエイ</t>
    </rPh>
    <phoneticPr fontId="10"/>
  </si>
  <si>
    <t>直接撮影</t>
    <rPh sb="0" eb="2">
      <t>チョクセツ</t>
    </rPh>
    <rPh sb="2" eb="4">
      <t>サツエイ</t>
    </rPh>
    <phoneticPr fontId="10"/>
  </si>
  <si>
    <t>喀痰検査</t>
    <rPh sb="0" eb="2">
      <t>カクタン</t>
    </rPh>
    <rPh sb="2" eb="4">
      <t>ケンサ</t>
    </rPh>
    <phoneticPr fontId="10"/>
  </si>
  <si>
    <t>その他</t>
    <rPh sb="2" eb="3">
      <t>タ</t>
    </rPh>
    <phoneticPr fontId="10"/>
  </si>
  <si>
    <t>結核</t>
    <rPh sb="0" eb="2">
      <t>ケッカク</t>
    </rPh>
    <phoneticPr fontId="3"/>
  </si>
  <si>
    <t>LTBI</t>
    <phoneticPr fontId="3"/>
  </si>
  <si>
    <t>おそれ</t>
    <phoneticPr fontId="3"/>
  </si>
  <si>
    <t>未受診理由</t>
    <rPh sb="0" eb="3">
      <t>ミジュシン</t>
    </rPh>
    <rPh sb="3" eb="5">
      <t>リユウ</t>
    </rPh>
    <phoneticPr fontId="3"/>
  </si>
  <si>
    <t>被発見者数</t>
  </si>
  <si>
    <t>報告未</t>
    <rPh sb="0" eb="2">
      <t>ホウコク</t>
    </rPh>
    <rPh sb="2" eb="3">
      <t>ミ</t>
    </rPh>
    <phoneticPr fontId="3"/>
  </si>
  <si>
    <t>報告</t>
    <rPh sb="0" eb="2">
      <t>ホウコク</t>
    </rPh>
    <phoneticPr fontId="3"/>
  </si>
  <si>
    <t>未受診者</t>
    <rPh sb="0" eb="4">
      <t>ミジュシンシャ</t>
    </rPh>
    <phoneticPr fontId="3"/>
  </si>
  <si>
    <t>受診率</t>
    <rPh sb="0" eb="3">
      <t>ジュシンリツ</t>
    </rPh>
    <phoneticPr fontId="3"/>
  </si>
  <si>
    <t>潜在性結核</t>
    <rPh sb="0" eb="3">
      <t>センザイセイ</t>
    </rPh>
    <rPh sb="3" eb="5">
      <t>ケッカク</t>
    </rPh>
    <phoneticPr fontId="5"/>
  </si>
  <si>
    <t>結核患者</t>
    <rPh sb="0" eb="2">
      <t>ケッカク</t>
    </rPh>
    <rPh sb="2" eb="4">
      <t>カンジャ</t>
    </rPh>
    <phoneticPr fontId="5"/>
  </si>
  <si>
    <t>総数</t>
    <rPh sb="0" eb="2">
      <t>ソウスウ</t>
    </rPh>
    <phoneticPr fontId="3"/>
  </si>
  <si>
    <t>その他</t>
    <rPh sb="2" eb="3">
      <t>タ</t>
    </rPh>
    <phoneticPr fontId="5"/>
  </si>
  <si>
    <t>総数</t>
    <rPh sb="0" eb="2">
      <t>ソウスウ</t>
    </rPh>
    <phoneticPr fontId="5"/>
  </si>
  <si>
    <t>被発見者数</t>
    <rPh sb="0" eb="1">
      <t>ヒ</t>
    </rPh>
    <rPh sb="1" eb="4">
      <t>ハッケンシャ</t>
    </rPh>
    <rPh sb="4" eb="5">
      <t>スウ</t>
    </rPh>
    <phoneticPr fontId="5"/>
  </si>
  <si>
    <t>入所者</t>
    <rPh sb="0" eb="3">
      <t>ニュウショシャ</t>
    </rPh>
    <phoneticPr fontId="3"/>
  </si>
  <si>
    <t>従事者</t>
    <rPh sb="0" eb="3">
      <t>ジュウジシャ</t>
    </rPh>
    <phoneticPr fontId="3"/>
  </si>
  <si>
    <t>未受診の理由</t>
    <rPh sb="0" eb="1">
      <t>ミ</t>
    </rPh>
    <rPh sb="1" eb="3">
      <t>ジュシン</t>
    </rPh>
    <rPh sb="4" eb="6">
      <t>リユウ</t>
    </rPh>
    <phoneticPr fontId="3"/>
  </si>
  <si>
    <t>未受診者数</t>
    <rPh sb="0" eb="4">
      <t>ミジュシンシャ</t>
    </rPh>
    <rPh sb="4" eb="5">
      <t>カズ</t>
    </rPh>
    <phoneticPr fontId="3"/>
  </si>
  <si>
    <t>LTBI</t>
    <phoneticPr fontId="10"/>
  </si>
  <si>
    <t>結核</t>
    <rPh sb="0" eb="2">
      <t>ケッカク</t>
    </rPh>
    <phoneticPr fontId="10"/>
  </si>
  <si>
    <t>被発見者数</t>
    <rPh sb="0" eb="5">
      <t>ヒハッケンシャスウ</t>
    </rPh>
    <phoneticPr fontId="3"/>
  </si>
  <si>
    <t>その他</t>
    <rPh sb="2" eb="3">
      <t>タ</t>
    </rPh>
    <phoneticPr fontId="3"/>
  </si>
  <si>
    <t>喀痰検査</t>
    <rPh sb="0" eb="4">
      <t>カクタンケンサ</t>
    </rPh>
    <phoneticPr fontId="3"/>
  </si>
  <si>
    <t>直接撮影</t>
    <rPh sb="0" eb="4">
      <t>チョクセツサツエイ</t>
    </rPh>
    <phoneticPr fontId="3"/>
  </si>
  <si>
    <t>間接撮影</t>
    <rPh sb="0" eb="4">
      <t>カンセツサツエイ</t>
    </rPh>
    <phoneticPr fontId="10"/>
  </si>
  <si>
    <t>受診者数</t>
    <rPh sb="0" eb="4">
      <t>ジュシンシャスウ</t>
    </rPh>
    <phoneticPr fontId="10"/>
  </si>
  <si>
    <t>事業者用</t>
    <rPh sb="0" eb="3">
      <t>ジギョウシャ</t>
    </rPh>
    <rPh sb="3" eb="4">
      <t>ヨウ</t>
    </rPh>
    <phoneticPr fontId="3"/>
  </si>
  <si>
    <t>未受診者数</t>
    <rPh sb="0" eb="5">
      <t>ミジュシンシャスウ</t>
    </rPh>
    <phoneticPr fontId="3"/>
  </si>
  <si>
    <t>未受診者数</t>
    <rPh sb="0" eb="3">
      <t>ミジュシン</t>
    </rPh>
    <rPh sb="3" eb="5">
      <t>シャスウ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</si>
</sst>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b/>
      <sz val="11"/>
      <color theme="1"/>
      <name val="游ゴシック"/>
      <family val="3"/>
      <charset val="128"/>
      <scheme val="minor"/>
    </font>
    <font>
      <b/>
      <sz val="14"/>
      <color rgb="FF000000"/>
      <name val="游ゴシック Medium"/>
      <family val="3"/>
      <charset val="128"/>
    </font>
    <font>
      <sz val="6"/>
      <name val="游ゴシック"/>
      <family val="2"/>
      <charset val="128"/>
      <scheme val="minor"/>
    </font>
    <font>
      <sz val="6"/>
      <name val="HG丸ｺﾞｼｯｸM-PRO"/>
      <family val="3"/>
      <charset val="128"/>
    </font>
    <font>
      <sz val="6"/>
      <name val="ＭＳ Ｐゴシック"/>
      <family val="3"/>
      <charset val="128"/>
    </font>
    <font>
      <sz val="8"/>
      <name val="HG丸ｺﾞｼｯｸM-PRO"/>
      <family val="3"/>
      <charset val="128"/>
    </font>
    <font>
      <sz val="9"/>
      <name val="HG丸ｺﾞｼｯｸM-PRO"/>
      <family val="3"/>
      <charset val="128"/>
    </font>
    <font>
      <sz val="10"/>
      <name val="HG丸ｺﾞｼｯｸM-PRO"/>
      <family val="3"/>
      <charset val="128"/>
    </font>
    <font>
      <sz val="10"/>
      <name val="ＭＳ Ｐゴシック"/>
      <family val="3"/>
      <charset val="128"/>
    </font>
    <font>
      <b/>
      <sz val="13"/>
      <color theme="3"/>
      <name val="游ゴシック"/>
      <family val="2"/>
      <charset val="128"/>
      <scheme val="minor"/>
    </font>
    <font>
      <sz val="9"/>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top/>
      <bottom/>
      <diagonal/>
    </border>
    <border>
      <left style="thin">
        <color indexed="64"/>
      </left>
      <right style="thin">
        <color indexed="64"/>
      </right>
      <top/>
      <bottom/>
      <diagonal/>
    </border>
  </borders>
  <cellStyleXfs count="1">
    <xf numFmtId="0" fontId="0" fillId="0" borderId="0">
      <alignment vertical="center"/>
    </xf>
  </cellStyleXfs>
  <cellXfs count="87">
    <xf numFmtId="0" fontId="0" fillId="0" borderId="0" xfId="0">
      <alignment vertical="center"/>
    </xf>
    <xf numFmtId="0" fontId="0" fillId="0" borderId="1" xfId="0" applyBorder="1">
      <alignment vertical="center"/>
    </xf>
    <xf numFmtId="0" fontId="0" fillId="0" borderId="0" xfId="0" applyAlignment="1">
      <alignment vertical="center" wrapText="1"/>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vertical="center"/>
    </xf>
    <xf numFmtId="0" fontId="2" fillId="0" borderId="0" xfId="0" applyFont="1" applyAlignment="1">
      <alignment vertical="center"/>
    </xf>
    <xf numFmtId="0" fontId="0" fillId="0" borderId="0" xfId="0" applyBorder="1" applyAlignment="1">
      <alignment vertical="center"/>
    </xf>
    <xf numFmtId="0" fontId="0" fillId="0" borderId="7" xfId="0" applyBorder="1">
      <alignment vertical="center"/>
    </xf>
    <xf numFmtId="0" fontId="0" fillId="0" borderId="9" xfId="0" applyBorder="1">
      <alignment vertical="center"/>
    </xf>
    <xf numFmtId="0" fontId="0" fillId="0" borderId="11" xfId="0" applyBorder="1">
      <alignment vertical="center"/>
    </xf>
    <xf numFmtId="0" fontId="0" fillId="0" borderId="0" xfId="0" applyAlignment="1">
      <alignment horizontal="right" vertical="center"/>
    </xf>
    <xf numFmtId="0" fontId="0" fillId="0" borderId="8" xfId="0" applyBorder="1">
      <alignment vertical="center"/>
    </xf>
    <xf numFmtId="0" fontId="8" fillId="3" borderId="12" xfId="0" applyFont="1" applyFill="1" applyBorder="1" applyAlignment="1">
      <alignment horizontal="center" vertical="center"/>
    </xf>
    <xf numFmtId="0" fontId="8" fillId="3" borderId="3" xfId="0" applyFont="1" applyFill="1" applyBorder="1" applyAlignment="1">
      <alignment horizontal="center" vertical="center"/>
    </xf>
    <xf numFmtId="0" fontId="1" fillId="0" borderId="0" xfId="0" applyFont="1">
      <alignment vertical="center"/>
    </xf>
    <xf numFmtId="0" fontId="7" fillId="3" borderId="12"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8" fillId="3" borderId="12" xfId="0" applyFont="1" applyFill="1" applyBorder="1" applyAlignment="1">
      <alignment horizontal="center" vertical="center"/>
    </xf>
    <xf numFmtId="0" fontId="8" fillId="3" borderId="3" xfId="0" applyFont="1" applyFill="1" applyBorder="1" applyAlignment="1">
      <alignment horizontal="center" vertical="center"/>
    </xf>
    <xf numFmtId="0" fontId="0" fillId="0" borderId="1" xfId="0" applyBorder="1" applyAlignment="1">
      <alignment horizontal="left" vertical="center"/>
    </xf>
    <xf numFmtId="0" fontId="8" fillId="3" borderId="1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13" xfId="0" applyFont="1" applyFill="1" applyBorder="1" applyAlignment="1">
      <alignment horizontal="center" vertical="center" wrapText="1"/>
    </xf>
    <xf numFmtId="0" fontId="0" fillId="3" borderId="1" xfId="0" applyFill="1" applyBorder="1">
      <alignment vertical="center"/>
    </xf>
    <xf numFmtId="0" fontId="0" fillId="3" borderId="1" xfId="0"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4" fillId="3" borderId="21"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0" fillId="0" borderId="21" xfId="0" applyBorder="1">
      <alignment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2" borderId="1" xfId="0" applyFill="1" applyBorder="1" applyAlignment="1">
      <alignment horizontal="center" vertical="center"/>
    </xf>
    <xf numFmtId="0" fontId="0" fillId="0" borderId="1" xfId="0" applyBorder="1" applyAlignment="1">
      <alignment horizontal="center" vertical="center"/>
    </xf>
    <xf numFmtId="0" fontId="0" fillId="2" borderId="8" xfId="0" applyFill="1" applyBorder="1" applyAlignment="1">
      <alignment horizontal="center" vertical="center"/>
    </xf>
    <xf numFmtId="0" fontId="0" fillId="2" borderId="10" xfId="0"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xf>
    <xf numFmtId="0" fontId="2" fillId="0" borderId="0" xfId="0" applyFont="1" applyAlignment="1">
      <alignment horizontal="center" vertical="center"/>
    </xf>
    <xf numFmtId="0" fontId="0" fillId="0" borderId="0" xfId="0"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2" borderId="3" xfId="0" applyFill="1" applyBorder="1" applyAlignment="1">
      <alignment horizontal="center" vertical="center" wrapText="1"/>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0" fillId="2" borderId="6" xfId="0" applyFill="1" applyBorder="1" applyAlignment="1">
      <alignment horizontal="center" vertical="center" wrapText="1"/>
    </xf>
    <xf numFmtId="0" fontId="0" fillId="2" borderId="8" xfId="0" applyFill="1" applyBorder="1" applyAlignment="1">
      <alignment horizontal="left" vertical="center"/>
    </xf>
    <xf numFmtId="0" fontId="0" fillId="2" borderId="9" xfId="0" applyFill="1" applyBorder="1" applyAlignment="1">
      <alignment horizontal="left" vertical="center"/>
    </xf>
    <xf numFmtId="0" fontId="0" fillId="2" borderId="10" xfId="0" applyFill="1"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2" borderId="1" xfId="0" applyFill="1" applyBorder="1" applyAlignment="1">
      <alignment horizontal="left"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9" fillId="3" borderId="1" xfId="0" applyFont="1" applyFill="1" applyBorder="1" applyAlignment="1">
      <alignment horizontal="center" vertical="center"/>
    </xf>
    <xf numFmtId="0" fontId="9" fillId="3" borderId="12"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2" xfId="0" applyFont="1" applyFill="1" applyBorder="1" applyAlignment="1">
      <alignment horizontal="center" vertical="center"/>
    </xf>
    <xf numFmtId="0" fontId="0" fillId="3" borderId="4" xfId="0" applyFill="1" applyBorder="1" applyAlignment="1">
      <alignment horizontal="center" vertical="center"/>
    </xf>
    <xf numFmtId="0" fontId="8" fillId="3" borderId="4"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10" xfId="0" applyFont="1" applyFill="1" applyBorder="1" applyAlignment="1">
      <alignment horizontal="center" vertical="center"/>
    </xf>
    <xf numFmtId="0" fontId="8" fillId="3" borderId="12" xfId="0" applyFont="1" applyFill="1" applyBorder="1" applyAlignment="1">
      <alignment horizontal="center" vertical="center" wrapText="1"/>
    </xf>
    <xf numFmtId="0" fontId="11" fillId="3" borderId="1" xfId="0" applyFont="1" applyFill="1" applyBorder="1" applyAlignment="1">
      <alignment horizontal="center" wrapText="1"/>
    </xf>
    <xf numFmtId="0" fontId="11" fillId="3" borderId="12" xfId="0" applyFont="1" applyFill="1" applyBorder="1" applyAlignment="1">
      <alignment horizontal="center" wrapText="1"/>
    </xf>
    <xf numFmtId="0" fontId="0" fillId="3" borderId="8" xfId="0" applyFill="1" applyBorder="1" applyAlignment="1">
      <alignment horizontal="center" vertical="center"/>
    </xf>
    <xf numFmtId="0" fontId="0" fillId="3" borderId="10"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63500</xdr:colOff>
      <xdr:row>7</xdr:row>
      <xdr:rowOff>76200</xdr:rowOff>
    </xdr:from>
    <xdr:to>
      <xdr:col>3</xdr:col>
      <xdr:colOff>571500</xdr:colOff>
      <xdr:row>7</xdr:row>
      <xdr:rowOff>292100</xdr:rowOff>
    </xdr:to>
    <xdr:sp macro="" textlink="">
      <xdr:nvSpPr>
        <xdr:cNvPr id="2" name="楕円 1">
          <a:extLst>
            <a:ext uri="{FF2B5EF4-FFF2-40B4-BE49-F238E27FC236}">
              <a16:creationId xmlns:a16="http://schemas.microsoft.com/office/drawing/2014/main" id="{B9426BB3-EABE-E3EB-4E5E-3108A06FB71A}"/>
            </a:ext>
          </a:extLst>
        </xdr:cNvPr>
        <xdr:cNvSpPr/>
      </xdr:nvSpPr>
      <xdr:spPr>
        <a:xfrm>
          <a:off x="1117600" y="1841500"/>
          <a:ext cx="508000" cy="215900"/>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1F356-DEB1-4744-B96E-71E0F90541F8}">
  <sheetPr>
    <tabColor rgb="FF00B0F0"/>
  </sheetPr>
  <dimension ref="A1:N28"/>
  <sheetViews>
    <sheetView tabSelected="1" view="pageBreakPreview" topLeftCell="B1" zoomScale="60" zoomScaleNormal="73" workbookViewId="0">
      <selection activeCell="M22" sqref="M22"/>
    </sheetView>
  </sheetViews>
  <sheetFormatPr defaultRowHeight="18" x14ac:dyDescent="0.45"/>
  <cols>
    <col min="1" max="1" width="4.59765625" hidden="1" customWidth="1"/>
    <col min="2" max="2" width="3.59765625" customWidth="1"/>
    <col min="3" max="3" width="10.19921875" customWidth="1"/>
    <col min="4" max="4" width="23.59765625" customWidth="1"/>
    <col min="5" max="5" width="7.8984375" customWidth="1"/>
    <col min="6" max="6" width="17.09765625" customWidth="1"/>
    <col min="7" max="7" width="8.5" customWidth="1"/>
    <col min="8" max="8" width="10.296875" customWidth="1"/>
    <col min="9" max="9" width="13.69921875" customWidth="1"/>
    <col min="10" max="10" width="6.796875" customWidth="1"/>
    <col min="14" max="14" width="10.59765625" customWidth="1"/>
  </cols>
  <sheetData>
    <row r="1" spans="2:14" ht="22.2" x14ac:dyDescent="0.45">
      <c r="B1" s="45" t="s">
        <v>32</v>
      </c>
      <c r="C1" s="45"/>
      <c r="D1" s="45"/>
      <c r="E1" s="45"/>
      <c r="F1" s="45"/>
      <c r="G1" s="45"/>
      <c r="H1" s="45"/>
      <c r="I1" s="45"/>
      <c r="J1" s="45"/>
      <c r="K1" s="6"/>
      <c r="L1" s="6"/>
      <c r="M1" s="6"/>
      <c r="N1" s="6"/>
    </row>
    <row r="3" spans="2:14" x14ac:dyDescent="0.45">
      <c r="B3" t="s">
        <v>0</v>
      </c>
    </row>
    <row r="4" spans="2:14" x14ac:dyDescent="0.45">
      <c r="H4" s="8" t="s">
        <v>1</v>
      </c>
      <c r="I4" s="62" t="s">
        <v>30</v>
      </c>
      <c r="J4" s="62"/>
    </row>
    <row r="5" spans="2:14" x14ac:dyDescent="0.45">
      <c r="H5" s="9" t="s">
        <v>29</v>
      </c>
      <c r="I5" s="63" t="s">
        <v>31</v>
      </c>
      <c r="J5" s="63"/>
    </row>
    <row r="7" spans="2:14" ht="27" customHeight="1" x14ac:dyDescent="0.45">
      <c r="B7" s="47" t="s">
        <v>25</v>
      </c>
      <c r="C7" s="48"/>
      <c r="D7" s="48"/>
      <c r="E7" s="48"/>
      <c r="F7" s="48"/>
      <c r="G7" s="48"/>
      <c r="H7" s="48"/>
      <c r="I7" s="48"/>
      <c r="J7" s="49"/>
      <c r="K7" s="7"/>
      <c r="L7" s="7"/>
      <c r="M7" s="7"/>
      <c r="N7" s="7"/>
    </row>
    <row r="8" spans="2:14" ht="27" customHeight="1" x14ac:dyDescent="0.45">
      <c r="B8" s="50" t="s">
        <v>24</v>
      </c>
      <c r="C8" s="51"/>
      <c r="D8" s="51"/>
      <c r="E8" s="51"/>
      <c r="F8" s="51"/>
      <c r="G8" s="51"/>
      <c r="H8" s="51"/>
      <c r="I8" s="51"/>
      <c r="J8" s="52"/>
      <c r="K8" s="7"/>
      <c r="L8" s="7"/>
      <c r="M8" s="7"/>
      <c r="N8" s="7"/>
    </row>
    <row r="9" spans="2:14" ht="19.2" customHeight="1" x14ac:dyDescent="0.45">
      <c r="B9" s="53"/>
      <c r="C9" s="54"/>
      <c r="D9" s="54"/>
      <c r="E9" s="54"/>
      <c r="F9" s="54"/>
      <c r="G9" s="54"/>
      <c r="H9" s="54"/>
      <c r="I9" s="54"/>
      <c r="J9" s="55"/>
      <c r="K9" s="7"/>
      <c r="L9" s="7"/>
      <c r="M9" s="7"/>
      <c r="N9" s="7"/>
    </row>
    <row r="10" spans="2:14" ht="33" customHeight="1" x14ac:dyDescent="0.45">
      <c r="B10" s="4" t="s">
        <v>2</v>
      </c>
      <c r="C10" s="4"/>
      <c r="D10" s="61"/>
      <c r="E10" s="61"/>
      <c r="F10" s="61"/>
      <c r="G10" s="61"/>
      <c r="H10" s="61"/>
      <c r="I10" s="61"/>
      <c r="J10" s="61"/>
      <c r="K10" s="7"/>
      <c r="L10" s="7"/>
      <c r="M10" s="7"/>
      <c r="N10" s="7"/>
    </row>
    <row r="11" spans="2:14" ht="21" customHeight="1" x14ac:dyDescent="0.45">
      <c r="B11" s="59" t="s">
        <v>26</v>
      </c>
      <c r="C11" s="60"/>
      <c r="D11" s="56"/>
      <c r="E11" s="57"/>
      <c r="F11" s="58"/>
      <c r="G11" s="5" t="s">
        <v>4</v>
      </c>
      <c r="H11" s="56"/>
      <c r="I11" s="57"/>
      <c r="J11" s="58"/>
      <c r="K11" s="7"/>
      <c r="L11" s="7"/>
      <c r="M11" s="7"/>
      <c r="N11" s="7"/>
    </row>
    <row r="12" spans="2:14" ht="22.2" customHeight="1" x14ac:dyDescent="0.45">
      <c r="B12" s="47" t="s">
        <v>3</v>
      </c>
      <c r="C12" s="49"/>
      <c r="D12" s="56"/>
      <c r="E12" s="57"/>
      <c r="F12" s="58"/>
      <c r="G12" s="5" t="s">
        <v>5</v>
      </c>
      <c r="H12" s="56"/>
      <c r="I12" s="57"/>
      <c r="J12" s="58"/>
      <c r="K12" s="7"/>
      <c r="L12" s="7"/>
      <c r="M12" s="7"/>
      <c r="N12" s="7"/>
    </row>
    <row r="13" spans="2:14" ht="22.8" customHeight="1" x14ac:dyDescent="0.45">
      <c r="B13" s="4" t="s">
        <v>7</v>
      </c>
      <c r="C13" s="4"/>
      <c r="D13" s="61"/>
      <c r="E13" s="61"/>
      <c r="F13" s="61"/>
      <c r="G13" s="5" t="s">
        <v>6</v>
      </c>
      <c r="H13" s="56"/>
      <c r="I13" s="57"/>
      <c r="J13" s="58"/>
      <c r="K13" s="7"/>
      <c r="L13" s="7"/>
      <c r="M13" s="7"/>
      <c r="N13" s="7"/>
    </row>
    <row r="14" spans="2:14" ht="30.6" customHeight="1" x14ac:dyDescent="0.45">
      <c r="B14" s="40" t="s">
        <v>8</v>
      </c>
      <c r="C14" s="40"/>
      <c r="D14" s="40"/>
      <c r="E14" s="40" t="s">
        <v>9</v>
      </c>
      <c r="F14" s="40"/>
      <c r="G14" s="40"/>
      <c r="H14" s="64" t="s">
        <v>27</v>
      </c>
      <c r="I14" s="63"/>
      <c r="J14" s="65"/>
    </row>
    <row r="15" spans="2:14" ht="30.6" customHeight="1" x14ac:dyDescent="0.45">
      <c r="B15" s="40" t="s">
        <v>10</v>
      </c>
      <c r="C15" s="40"/>
      <c r="D15" s="40"/>
      <c r="E15" s="41"/>
      <c r="F15" s="42"/>
      <c r="G15" s="3" t="s">
        <v>11</v>
      </c>
      <c r="H15" s="41"/>
      <c r="I15" s="42"/>
      <c r="J15" s="3" t="s">
        <v>11</v>
      </c>
    </row>
    <row r="16" spans="2:14" ht="30.6" customHeight="1" x14ac:dyDescent="0.45">
      <c r="B16" s="40" t="s">
        <v>12</v>
      </c>
      <c r="C16" s="40"/>
      <c r="D16" s="40"/>
      <c r="E16" s="41"/>
      <c r="F16" s="42"/>
      <c r="G16" s="3" t="s">
        <v>11</v>
      </c>
      <c r="H16" s="41"/>
      <c r="I16" s="42"/>
      <c r="J16" s="3" t="s">
        <v>11</v>
      </c>
    </row>
    <row r="17" spans="2:14" ht="30.6" customHeight="1" x14ac:dyDescent="0.45">
      <c r="B17" s="43" t="s">
        <v>23</v>
      </c>
      <c r="C17" s="5" t="s">
        <v>13</v>
      </c>
      <c r="D17" s="5"/>
      <c r="E17" s="41"/>
      <c r="F17" s="42"/>
      <c r="G17" s="3" t="s">
        <v>11</v>
      </c>
      <c r="H17" s="41"/>
      <c r="I17" s="42"/>
      <c r="J17" s="3" t="s">
        <v>11</v>
      </c>
    </row>
    <row r="18" spans="2:14" ht="30.6" customHeight="1" x14ac:dyDescent="0.45">
      <c r="B18" s="40"/>
      <c r="C18" s="44" t="s">
        <v>14</v>
      </c>
      <c r="D18" s="44"/>
      <c r="E18" s="41"/>
      <c r="F18" s="42"/>
      <c r="G18" s="3" t="s">
        <v>11</v>
      </c>
      <c r="H18" s="41"/>
      <c r="I18" s="42"/>
      <c r="J18" s="3" t="s">
        <v>11</v>
      </c>
    </row>
    <row r="19" spans="2:14" ht="30.6" customHeight="1" x14ac:dyDescent="0.45">
      <c r="B19" s="40"/>
      <c r="C19" s="44" t="s">
        <v>15</v>
      </c>
      <c r="D19" s="44"/>
      <c r="E19" s="41"/>
      <c r="F19" s="42"/>
      <c r="G19" s="3" t="s">
        <v>11</v>
      </c>
      <c r="H19" s="41"/>
      <c r="I19" s="42"/>
      <c r="J19" s="3" t="s">
        <v>11</v>
      </c>
    </row>
    <row r="20" spans="2:14" ht="30.6" customHeight="1" x14ac:dyDescent="0.45">
      <c r="B20" s="40"/>
      <c r="C20" s="44" t="s">
        <v>16</v>
      </c>
      <c r="D20" s="44"/>
      <c r="E20" s="41"/>
      <c r="F20" s="42"/>
      <c r="G20" s="3" t="s">
        <v>11</v>
      </c>
      <c r="H20" s="41"/>
      <c r="I20" s="42"/>
      <c r="J20" s="3" t="s">
        <v>11</v>
      </c>
    </row>
    <row r="21" spans="2:14" ht="30.6" customHeight="1" x14ac:dyDescent="0.45">
      <c r="B21" s="40" t="s">
        <v>28</v>
      </c>
      <c r="C21" s="40"/>
      <c r="D21" s="40"/>
      <c r="E21" s="41"/>
      <c r="F21" s="42"/>
      <c r="G21" s="3" t="s">
        <v>11</v>
      </c>
      <c r="H21" s="41"/>
      <c r="I21" s="42"/>
      <c r="J21" s="3" t="s">
        <v>11</v>
      </c>
    </row>
    <row r="22" spans="2:14" ht="30.6" customHeight="1" x14ac:dyDescent="0.45">
      <c r="B22" s="43" t="s">
        <v>23</v>
      </c>
      <c r="C22" s="44" t="s">
        <v>17</v>
      </c>
      <c r="D22" s="44"/>
      <c r="E22" s="41"/>
      <c r="F22" s="42"/>
      <c r="G22" s="3" t="s">
        <v>11</v>
      </c>
      <c r="H22" s="41"/>
      <c r="I22" s="42"/>
      <c r="J22" s="3" t="s">
        <v>11</v>
      </c>
    </row>
    <row r="23" spans="2:14" ht="30.6" customHeight="1" x14ac:dyDescent="0.45">
      <c r="B23" s="40"/>
      <c r="C23" s="44" t="s">
        <v>18</v>
      </c>
      <c r="D23" s="44"/>
      <c r="E23" s="41"/>
      <c r="F23" s="42"/>
      <c r="G23" s="3" t="s">
        <v>11</v>
      </c>
      <c r="H23" s="41"/>
      <c r="I23" s="42"/>
      <c r="J23" s="3" t="s">
        <v>11</v>
      </c>
    </row>
    <row r="24" spans="2:14" ht="30.6" customHeight="1" x14ac:dyDescent="0.45">
      <c r="B24" s="40"/>
      <c r="C24" s="44" t="s">
        <v>19</v>
      </c>
      <c r="D24" s="44"/>
      <c r="E24" s="41"/>
      <c r="F24" s="42"/>
      <c r="G24" s="3" t="s">
        <v>11</v>
      </c>
      <c r="H24" s="41"/>
      <c r="I24" s="42"/>
      <c r="J24" s="3" t="s">
        <v>11</v>
      </c>
    </row>
    <row r="25" spans="2:14" ht="30.6" customHeight="1" x14ac:dyDescent="0.45">
      <c r="B25" s="40" t="s">
        <v>20</v>
      </c>
      <c r="C25" s="40"/>
      <c r="D25" s="40"/>
      <c r="E25" s="41"/>
      <c r="F25" s="42"/>
      <c r="G25" s="3" t="s">
        <v>11</v>
      </c>
      <c r="H25" s="41"/>
      <c r="I25" s="42"/>
      <c r="J25" s="3" t="s">
        <v>11</v>
      </c>
    </row>
    <row r="26" spans="2:14" ht="30.6" customHeight="1" x14ac:dyDescent="0.45">
      <c r="B26" s="40" t="s">
        <v>21</v>
      </c>
      <c r="C26" s="40"/>
      <c r="D26" s="40"/>
      <c r="E26" s="39"/>
      <c r="F26" s="39"/>
      <c r="G26" s="39"/>
      <c r="H26" s="39"/>
      <c r="I26" s="39"/>
      <c r="J26" s="39"/>
    </row>
    <row r="28" spans="2:14" ht="232.2" customHeight="1" x14ac:dyDescent="0.45">
      <c r="B28" s="46" t="s">
        <v>22</v>
      </c>
      <c r="C28" s="46"/>
      <c r="D28" s="46"/>
      <c r="E28" s="46"/>
      <c r="F28" s="46"/>
      <c r="G28" s="46"/>
      <c r="H28" s="46"/>
      <c r="I28" s="46"/>
      <c r="J28" s="46"/>
      <c r="K28" s="2"/>
      <c r="L28" s="2"/>
      <c r="M28" s="2"/>
      <c r="N28" s="2"/>
    </row>
  </sheetData>
  <mergeCells count="54">
    <mergeCell ref="H20:I20"/>
    <mergeCell ref="H21:I21"/>
    <mergeCell ref="H22:I22"/>
    <mergeCell ref="H23:I23"/>
    <mergeCell ref="H24:I24"/>
    <mergeCell ref="I4:J4"/>
    <mergeCell ref="I5:J5"/>
    <mergeCell ref="H16:I16"/>
    <mergeCell ref="H17:I17"/>
    <mergeCell ref="H18:I18"/>
    <mergeCell ref="H14:J14"/>
    <mergeCell ref="D10:J10"/>
    <mergeCell ref="E14:G14"/>
    <mergeCell ref="E15:F15"/>
    <mergeCell ref="E16:F16"/>
    <mergeCell ref="E17:F17"/>
    <mergeCell ref="D12:F12"/>
    <mergeCell ref="B11:C11"/>
    <mergeCell ref="H11:J11"/>
    <mergeCell ref="H12:J12"/>
    <mergeCell ref="H13:J13"/>
    <mergeCell ref="D13:F13"/>
    <mergeCell ref="B1:J1"/>
    <mergeCell ref="B28:J28"/>
    <mergeCell ref="B7:J7"/>
    <mergeCell ref="B8:J9"/>
    <mergeCell ref="B12:C12"/>
    <mergeCell ref="D11:F11"/>
    <mergeCell ref="E18:F18"/>
    <mergeCell ref="E19:F19"/>
    <mergeCell ref="E20:F20"/>
    <mergeCell ref="E21:F21"/>
    <mergeCell ref="E22:F22"/>
    <mergeCell ref="E23:F23"/>
    <mergeCell ref="C18:D18"/>
    <mergeCell ref="C19:D19"/>
    <mergeCell ref="C20:D20"/>
    <mergeCell ref="C22:D22"/>
    <mergeCell ref="E26:J26"/>
    <mergeCell ref="B14:D14"/>
    <mergeCell ref="B15:D15"/>
    <mergeCell ref="B16:D16"/>
    <mergeCell ref="H15:I15"/>
    <mergeCell ref="B17:B20"/>
    <mergeCell ref="B22:B24"/>
    <mergeCell ref="C23:D23"/>
    <mergeCell ref="C24:D24"/>
    <mergeCell ref="B26:D26"/>
    <mergeCell ref="B21:D21"/>
    <mergeCell ref="B25:D25"/>
    <mergeCell ref="H25:I25"/>
    <mergeCell ref="H19:I19"/>
    <mergeCell ref="E24:F24"/>
    <mergeCell ref="E25:F25"/>
  </mergeCells>
  <phoneticPr fontId="3"/>
  <pageMargins left="0.70866141732283472" right="0.70866141732283472" top="0.74803149606299213" bottom="0.74803149606299213" header="0.31496062992125984" footer="0.31496062992125984"/>
  <pageSetup paperSize="9" scale="7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0917A-188F-4D45-9C7E-BC2A9EBD2A44}">
  <sheetPr>
    <tabColor theme="0" tint="-0.34998626667073579"/>
    <pageSetUpPr fitToPage="1"/>
  </sheetPr>
  <dimension ref="B2:N13"/>
  <sheetViews>
    <sheetView zoomScale="63" zoomScaleNormal="63" workbookViewId="0">
      <selection activeCell="C10" sqref="C10"/>
    </sheetView>
  </sheetViews>
  <sheetFormatPr defaultRowHeight="18" x14ac:dyDescent="0.45"/>
  <cols>
    <col min="1" max="1" width="5.3984375" customWidth="1"/>
    <col min="2" max="2" width="18.5" customWidth="1"/>
    <col min="3" max="3" width="17" customWidth="1"/>
    <col min="4" max="4" width="9.59765625" customWidth="1"/>
    <col min="5" max="5" width="11.296875" customWidth="1"/>
    <col min="13" max="13" width="10.09765625" bestFit="1" customWidth="1"/>
    <col min="14" max="14" width="22.09765625" customWidth="1"/>
  </cols>
  <sheetData>
    <row r="2" spans="2:14" x14ac:dyDescent="0.45">
      <c r="B2" s="15" t="s">
        <v>45</v>
      </c>
    </row>
    <row r="3" spans="2:14" x14ac:dyDescent="0.45">
      <c r="B3" s="68" t="s">
        <v>44</v>
      </c>
      <c r="C3" s="69" t="s">
        <v>43</v>
      </c>
      <c r="D3" s="68" t="s">
        <v>42</v>
      </c>
      <c r="E3" s="71" t="s">
        <v>41</v>
      </c>
      <c r="F3" s="72"/>
      <c r="G3" s="72"/>
      <c r="H3" s="72"/>
      <c r="I3" s="73"/>
      <c r="J3" s="76" t="s">
        <v>48</v>
      </c>
      <c r="K3" s="77"/>
      <c r="L3" s="78"/>
      <c r="M3" s="74" t="s">
        <v>40</v>
      </c>
      <c r="N3" s="66" t="s">
        <v>39</v>
      </c>
    </row>
    <row r="4" spans="2:14" ht="18.600000000000001" thickBot="1" x14ac:dyDescent="0.5">
      <c r="B4" s="68"/>
      <c r="C4" s="70"/>
      <c r="D4" s="69"/>
      <c r="E4" s="13" t="s">
        <v>46</v>
      </c>
      <c r="F4" s="13" t="s">
        <v>38</v>
      </c>
      <c r="G4" s="14" t="s">
        <v>37</v>
      </c>
      <c r="H4" s="13" t="s">
        <v>36</v>
      </c>
      <c r="I4" s="13" t="s">
        <v>47</v>
      </c>
      <c r="J4" s="16" t="s">
        <v>49</v>
      </c>
      <c r="K4" s="17" t="s">
        <v>50</v>
      </c>
      <c r="L4" s="18" t="s">
        <v>35</v>
      </c>
      <c r="M4" s="75"/>
      <c r="N4" s="67"/>
    </row>
    <row r="5" spans="2:14" ht="18.600000000000001" thickBot="1" x14ac:dyDescent="0.5">
      <c r="B5" s="1">
        <f>入力用!D10</f>
        <v>0</v>
      </c>
      <c r="C5" s="12">
        <f>入力用!H11</f>
        <v>0</v>
      </c>
      <c r="D5" s="19">
        <f>入力用!$E15</f>
        <v>0</v>
      </c>
      <c r="E5" s="20">
        <f>入力用!$E16</f>
        <v>0</v>
      </c>
      <c r="F5" s="20">
        <f>入力用!$E17</f>
        <v>0</v>
      </c>
      <c r="G5" s="20">
        <f>入力用!$E18</f>
        <v>0</v>
      </c>
      <c r="H5" s="20">
        <f>入力用!$E19</f>
        <v>0</v>
      </c>
      <c r="I5" s="20">
        <f>入力用!$E20</f>
        <v>0</v>
      </c>
      <c r="J5" s="20">
        <f>入力用!$E22</f>
        <v>0</v>
      </c>
      <c r="K5" s="20">
        <f>入力用!$E23</f>
        <v>0</v>
      </c>
      <c r="L5" s="20">
        <f>入力用!$E24</f>
        <v>0</v>
      </c>
      <c r="M5" s="20">
        <f>入力用!$E25</f>
        <v>0</v>
      </c>
      <c r="N5" s="21">
        <f>入力用!E26</f>
        <v>0</v>
      </c>
    </row>
    <row r="7" spans="2:14" x14ac:dyDescent="0.45">
      <c r="B7" s="15" t="s">
        <v>27</v>
      </c>
    </row>
    <row r="8" spans="2:14" x14ac:dyDescent="0.45">
      <c r="B8" s="68" t="s">
        <v>44</v>
      </c>
      <c r="C8" s="69" t="s">
        <v>43</v>
      </c>
      <c r="D8" s="68" t="s">
        <v>42</v>
      </c>
      <c r="E8" s="71" t="s">
        <v>41</v>
      </c>
      <c r="F8" s="72"/>
      <c r="G8" s="72"/>
      <c r="H8" s="72"/>
      <c r="I8" s="73"/>
      <c r="J8" s="76" t="s">
        <v>48</v>
      </c>
      <c r="K8" s="77"/>
      <c r="L8" s="78"/>
      <c r="M8" s="74" t="s">
        <v>40</v>
      </c>
      <c r="N8" s="66" t="s">
        <v>39</v>
      </c>
    </row>
    <row r="9" spans="2:14" ht="18.600000000000001" thickBot="1" x14ac:dyDescent="0.5">
      <c r="B9" s="68"/>
      <c r="C9" s="70"/>
      <c r="D9" s="69"/>
      <c r="E9" s="22" t="s">
        <v>46</v>
      </c>
      <c r="F9" s="22" t="s">
        <v>38</v>
      </c>
      <c r="G9" s="23" t="s">
        <v>37</v>
      </c>
      <c r="H9" s="22" t="s">
        <v>36</v>
      </c>
      <c r="I9" s="22" t="s">
        <v>47</v>
      </c>
      <c r="J9" s="16" t="s">
        <v>49</v>
      </c>
      <c r="K9" s="17" t="s">
        <v>50</v>
      </c>
      <c r="L9" s="18" t="s">
        <v>35</v>
      </c>
      <c r="M9" s="75"/>
      <c r="N9" s="67"/>
    </row>
    <row r="10" spans="2:14" ht="18.600000000000001" thickBot="1" x14ac:dyDescent="0.5">
      <c r="B10" s="1">
        <f>入力用!D10</f>
        <v>0</v>
      </c>
      <c r="C10" s="12">
        <f>入力用!H11</f>
        <v>0</v>
      </c>
      <c r="D10" s="19">
        <f>入力用!$H15</f>
        <v>0</v>
      </c>
      <c r="E10" s="20">
        <f>入力用!$H16</f>
        <v>0</v>
      </c>
      <c r="F10" s="20">
        <f>入力用!$H17</f>
        <v>0</v>
      </c>
      <c r="G10" s="20">
        <f>入力用!$H18</f>
        <v>0</v>
      </c>
      <c r="H10" s="20">
        <f>入力用!$H19</f>
        <v>0</v>
      </c>
      <c r="I10" s="20">
        <f>入力用!$H20</f>
        <v>0</v>
      </c>
      <c r="J10" s="20">
        <f>入力用!$H22</f>
        <v>0</v>
      </c>
      <c r="K10" s="20">
        <f>入力用!$H23</f>
        <v>0</v>
      </c>
      <c r="L10" s="20">
        <f>入力用!$H24</f>
        <v>0</v>
      </c>
      <c r="M10" s="20">
        <f>入力用!$H25</f>
        <v>0</v>
      </c>
      <c r="N10" s="21">
        <f>入力用!E26</f>
        <v>0</v>
      </c>
    </row>
    <row r="11" spans="2:14" ht="18.600000000000001" thickBot="1" x14ac:dyDescent="0.5"/>
    <row r="12" spans="2:14" ht="19.2" thickTop="1" thickBot="1" x14ac:dyDescent="0.5">
      <c r="C12" s="11" t="s">
        <v>34</v>
      </c>
      <c r="D12" s="10"/>
      <c r="E12" t="s">
        <v>33</v>
      </c>
    </row>
    <row r="13" spans="2:14" ht="18.600000000000001" thickTop="1" x14ac:dyDescent="0.45"/>
  </sheetData>
  <mergeCells count="14">
    <mergeCell ref="N3:N4"/>
    <mergeCell ref="B8:B9"/>
    <mergeCell ref="C8:C9"/>
    <mergeCell ref="D8:D9"/>
    <mergeCell ref="E8:I8"/>
    <mergeCell ref="M8:M9"/>
    <mergeCell ref="N8:N9"/>
    <mergeCell ref="B3:B4"/>
    <mergeCell ref="C3:C4"/>
    <mergeCell ref="D3:D4"/>
    <mergeCell ref="E3:I3"/>
    <mergeCell ref="M3:M4"/>
    <mergeCell ref="J8:L8"/>
    <mergeCell ref="J3:L3"/>
  </mergeCells>
  <phoneticPr fontId="3"/>
  <pageMargins left="0.7" right="0.7" top="0.75" bottom="0.75" header="0.3" footer="0.3"/>
  <pageSetup paperSize="9"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EE4E0-0E81-4094-A88E-FC8735DABE2B}">
  <sheetPr>
    <tabColor theme="0" tint="-0.34998626667073579"/>
  </sheetPr>
  <dimension ref="A3:R9"/>
  <sheetViews>
    <sheetView workbookViewId="0">
      <selection activeCell="D12" sqref="D12"/>
    </sheetView>
  </sheetViews>
  <sheetFormatPr defaultRowHeight="18" x14ac:dyDescent="0.45"/>
  <cols>
    <col min="1" max="1" width="20.3984375" customWidth="1"/>
    <col min="2" max="2" width="10.3984375" customWidth="1"/>
    <col min="3" max="3" width="11.5" customWidth="1"/>
    <col min="4" max="4" width="11.296875" customWidth="1"/>
    <col min="5" max="5" width="35" customWidth="1"/>
    <col min="18" max="18" width="22.09765625" customWidth="1"/>
  </cols>
  <sheetData>
    <row r="3" spans="1:18" x14ac:dyDescent="0.45">
      <c r="A3" s="28" t="s">
        <v>51</v>
      </c>
      <c r="B3" s="28" t="s">
        <v>52</v>
      </c>
      <c r="C3" s="28" t="s">
        <v>53</v>
      </c>
      <c r="D3" s="28" t="s">
        <v>54</v>
      </c>
      <c r="E3" s="28" t="s">
        <v>55</v>
      </c>
      <c r="G3" s="79" t="s">
        <v>56</v>
      </c>
      <c r="H3" s="80"/>
      <c r="I3" s="80"/>
      <c r="J3" s="80"/>
      <c r="K3" s="80"/>
      <c r="L3" s="80"/>
      <c r="M3" s="80"/>
      <c r="N3" s="80"/>
      <c r="O3" s="80"/>
      <c r="P3" s="80"/>
      <c r="Q3" s="80"/>
      <c r="R3" s="81"/>
    </row>
    <row r="4" spans="1:18" x14ac:dyDescent="0.45">
      <c r="A4" s="1">
        <f>入力用!D10</f>
        <v>0</v>
      </c>
      <c r="B4" s="1">
        <f>入力用!H11</f>
        <v>0</v>
      </c>
      <c r="C4" s="1">
        <f>入力用!H12</f>
        <v>0</v>
      </c>
      <c r="D4" s="1">
        <f>入力用!D11</f>
        <v>0</v>
      </c>
      <c r="E4" s="1">
        <f>入力用!D12</f>
        <v>0</v>
      </c>
      <c r="G4" s="28" t="s">
        <v>57</v>
      </c>
      <c r="H4" s="28" t="s">
        <v>58</v>
      </c>
      <c r="I4" s="28" t="s">
        <v>59</v>
      </c>
      <c r="J4" s="29" t="s">
        <v>60</v>
      </c>
      <c r="K4" s="28" t="s">
        <v>61</v>
      </c>
      <c r="L4" s="28" t="s">
        <v>62</v>
      </c>
      <c r="M4" s="28" t="s">
        <v>28</v>
      </c>
      <c r="N4" s="28" t="s">
        <v>63</v>
      </c>
      <c r="O4" s="28" t="s">
        <v>64</v>
      </c>
      <c r="P4" s="28" t="s">
        <v>65</v>
      </c>
      <c r="Q4" s="28" t="s">
        <v>91</v>
      </c>
      <c r="R4" s="28" t="s">
        <v>66</v>
      </c>
    </row>
    <row r="5" spans="1:18" x14ac:dyDescent="0.45">
      <c r="G5" s="1">
        <f>入力用!E15</f>
        <v>0</v>
      </c>
      <c r="H5" s="1">
        <f>入力用!E16</f>
        <v>0</v>
      </c>
      <c r="I5" s="1">
        <f>入力用!E17</f>
        <v>0</v>
      </c>
      <c r="J5" s="1">
        <f>入力用!E18</f>
        <v>0</v>
      </c>
      <c r="K5" s="1">
        <f>入力用!E19</f>
        <v>0</v>
      </c>
      <c r="L5" s="1">
        <f>入力用!E20</f>
        <v>0</v>
      </c>
      <c r="M5" s="1">
        <f>入力用!E21</f>
        <v>0</v>
      </c>
      <c r="N5" s="1">
        <f>入力用!E22</f>
        <v>0</v>
      </c>
      <c r="O5" s="1">
        <f>入力用!E23</f>
        <v>0</v>
      </c>
      <c r="P5" s="1">
        <f>入力用!E24</f>
        <v>0</v>
      </c>
      <c r="Q5" s="1">
        <f>入力用!E25</f>
        <v>0</v>
      </c>
      <c r="R5" s="1">
        <f>入力用!E26</f>
        <v>0</v>
      </c>
    </row>
    <row r="7" spans="1:18" x14ac:dyDescent="0.45">
      <c r="G7" s="79" t="s">
        <v>27</v>
      </c>
      <c r="H7" s="80"/>
      <c r="I7" s="80"/>
      <c r="J7" s="80"/>
      <c r="K7" s="80"/>
      <c r="L7" s="80"/>
      <c r="M7" s="80"/>
      <c r="N7" s="80"/>
      <c r="O7" s="80"/>
      <c r="P7" s="80"/>
      <c r="Q7" s="80"/>
      <c r="R7" s="81"/>
    </row>
    <row r="8" spans="1:18" x14ac:dyDescent="0.45">
      <c r="G8" s="28" t="s">
        <v>57</v>
      </c>
      <c r="H8" s="28" t="s">
        <v>58</v>
      </c>
      <c r="I8" s="28" t="s">
        <v>59</v>
      </c>
      <c r="J8" s="28" t="s">
        <v>60</v>
      </c>
      <c r="K8" s="28" t="s">
        <v>61</v>
      </c>
      <c r="L8" s="28" t="s">
        <v>62</v>
      </c>
      <c r="M8" s="28" t="s">
        <v>67</v>
      </c>
      <c r="N8" s="28" t="s">
        <v>63</v>
      </c>
      <c r="O8" s="28" t="s">
        <v>64</v>
      </c>
      <c r="P8" s="28" t="s">
        <v>65</v>
      </c>
      <c r="Q8" s="28" t="s">
        <v>92</v>
      </c>
      <c r="R8" s="28" t="s">
        <v>66</v>
      </c>
    </row>
    <row r="9" spans="1:18" x14ac:dyDescent="0.45">
      <c r="G9" s="1">
        <f>入力用!H15</f>
        <v>0</v>
      </c>
      <c r="H9" s="1">
        <f>入力用!H16</f>
        <v>0</v>
      </c>
      <c r="I9" s="1">
        <f>入力用!H17</f>
        <v>0</v>
      </c>
      <c r="J9" s="1">
        <f>入力用!H18</f>
        <v>0</v>
      </c>
      <c r="K9" s="1">
        <f>入力用!H19</f>
        <v>0</v>
      </c>
      <c r="L9" s="1">
        <f>入力用!H20</f>
        <v>0</v>
      </c>
      <c r="M9" s="1">
        <f>入力用!H21</f>
        <v>0</v>
      </c>
      <c r="N9" s="1">
        <f>入力用!H22</f>
        <v>0</v>
      </c>
      <c r="O9" s="1">
        <f>入力用!H23</f>
        <v>0</v>
      </c>
      <c r="P9" s="1">
        <f>入力用!H24</f>
        <v>0</v>
      </c>
      <c r="Q9" s="1">
        <f>入力用!H25</f>
        <v>0</v>
      </c>
      <c r="R9" s="1">
        <f>入力用!E26</f>
        <v>0</v>
      </c>
    </row>
  </sheetData>
  <mergeCells count="2">
    <mergeCell ref="G3:R3"/>
    <mergeCell ref="G7:R7"/>
  </mergeCells>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5F4E5-6BB8-48B4-B5F1-B52E5E87C2CF}">
  <sheetPr>
    <tabColor theme="0" tint="-0.34998626667073579"/>
  </sheetPr>
  <dimension ref="A3:R9"/>
  <sheetViews>
    <sheetView topLeftCell="F1" workbookViewId="0">
      <selection activeCell="K15" sqref="K15"/>
    </sheetView>
  </sheetViews>
  <sheetFormatPr defaultRowHeight="18" x14ac:dyDescent="0.45"/>
  <cols>
    <col min="1" max="1" width="20.3984375" customWidth="1"/>
    <col min="2" max="2" width="10.3984375" customWidth="1"/>
    <col min="3" max="3" width="11.5" customWidth="1"/>
    <col min="4" max="4" width="11.296875" customWidth="1"/>
    <col min="5" max="5" width="35" customWidth="1"/>
    <col min="18" max="18" width="22.09765625" customWidth="1"/>
  </cols>
  <sheetData>
    <row r="3" spans="1:18" x14ac:dyDescent="0.45">
      <c r="A3" s="28" t="s">
        <v>51</v>
      </c>
      <c r="B3" s="28" t="s">
        <v>52</v>
      </c>
      <c r="C3" s="28" t="s">
        <v>53</v>
      </c>
      <c r="D3" s="28" t="s">
        <v>54</v>
      </c>
      <c r="E3" s="28" t="s">
        <v>55</v>
      </c>
      <c r="G3" s="79" t="s">
        <v>56</v>
      </c>
      <c r="H3" s="80"/>
      <c r="I3" s="80"/>
      <c r="J3" s="80"/>
      <c r="K3" s="80"/>
      <c r="L3" s="80"/>
      <c r="M3" s="80"/>
      <c r="N3" s="80"/>
      <c r="O3" s="80"/>
      <c r="P3" s="80"/>
      <c r="Q3" s="80"/>
      <c r="R3" s="81"/>
    </row>
    <row r="4" spans="1:18" x14ac:dyDescent="0.45">
      <c r="A4" s="1">
        <f>入力用!D10</f>
        <v>0</v>
      </c>
      <c r="B4" s="1">
        <f>入力用!H11</f>
        <v>0</v>
      </c>
      <c r="C4" s="1">
        <f>入力用!H12</f>
        <v>0</v>
      </c>
      <c r="D4" s="1">
        <f>入力用!D11</f>
        <v>0</v>
      </c>
      <c r="E4" s="1">
        <f>入力用!D12</f>
        <v>0</v>
      </c>
      <c r="G4" s="28" t="s">
        <v>57</v>
      </c>
      <c r="H4" s="28" t="s">
        <v>58</v>
      </c>
      <c r="I4" s="28" t="s">
        <v>59</v>
      </c>
      <c r="J4" s="29" t="s">
        <v>60</v>
      </c>
      <c r="K4" s="28" t="s">
        <v>61</v>
      </c>
      <c r="L4" s="28" t="s">
        <v>62</v>
      </c>
      <c r="M4" s="28" t="s">
        <v>28</v>
      </c>
      <c r="N4" s="28" t="s">
        <v>63</v>
      </c>
      <c r="O4" s="28" t="s">
        <v>64</v>
      </c>
      <c r="P4" s="28" t="s">
        <v>65</v>
      </c>
      <c r="Q4" s="28" t="s">
        <v>91</v>
      </c>
      <c r="R4" s="28" t="s">
        <v>66</v>
      </c>
    </row>
    <row r="5" spans="1:18" x14ac:dyDescent="0.45">
      <c r="G5" s="1">
        <f>入力用!E15</f>
        <v>0</v>
      </c>
      <c r="H5" s="1">
        <f>入力用!E16</f>
        <v>0</v>
      </c>
      <c r="I5" s="1">
        <f>入力用!E17</f>
        <v>0</v>
      </c>
      <c r="J5" s="1">
        <f>入力用!E18</f>
        <v>0</v>
      </c>
      <c r="K5" s="1">
        <f>入力用!E19</f>
        <v>0</v>
      </c>
      <c r="L5" s="1">
        <f>入力用!E20</f>
        <v>0</v>
      </c>
      <c r="M5" s="1">
        <f>入力用!E21</f>
        <v>0</v>
      </c>
      <c r="N5" s="1">
        <f>入力用!E22</f>
        <v>0</v>
      </c>
      <c r="O5" s="1">
        <f>入力用!E23</f>
        <v>0</v>
      </c>
      <c r="P5" s="1">
        <f>入力用!E24</f>
        <v>0</v>
      </c>
      <c r="Q5" s="1">
        <f>入力用!E25</f>
        <v>0</v>
      </c>
      <c r="R5" s="1">
        <f>入力用!E26</f>
        <v>0</v>
      </c>
    </row>
    <row r="7" spans="1:18" x14ac:dyDescent="0.45">
      <c r="G7" s="79" t="s">
        <v>27</v>
      </c>
      <c r="H7" s="80"/>
      <c r="I7" s="80"/>
      <c r="J7" s="80"/>
      <c r="K7" s="80"/>
      <c r="L7" s="80"/>
      <c r="M7" s="80"/>
      <c r="N7" s="80"/>
      <c r="O7" s="80"/>
      <c r="P7" s="80"/>
      <c r="Q7" s="80"/>
      <c r="R7" s="81"/>
    </row>
    <row r="8" spans="1:18" x14ac:dyDescent="0.45">
      <c r="G8" s="28" t="s">
        <v>57</v>
      </c>
      <c r="H8" s="28" t="s">
        <v>58</v>
      </c>
      <c r="I8" s="28" t="s">
        <v>59</v>
      </c>
      <c r="J8" s="28" t="s">
        <v>60</v>
      </c>
      <c r="K8" s="28" t="s">
        <v>61</v>
      </c>
      <c r="L8" s="28" t="s">
        <v>62</v>
      </c>
      <c r="M8" s="28" t="s">
        <v>67</v>
      </c>
      <c r="N8" s="28" t="s">
        <v>63</v>
      </c>
      <c r="O8" s="28" t="s">
        <v>64</v>
      </c>
      <c r="P8" s="28" t="s">
        <v>65</v>
      </c>
      <c r="Q8" s="28" t="s">
        <v>91</v>
      </c>
      <c r="R8" s="28" t="s">
        <v>66</v>
      </c>
    </row>
    <row r="9" spans="1:18" x14ac:dyDescent="0.45">
      <c r="G9" s="1">
        <f>入力用!H15</f>
        <v>0</v>
      </c>
      <c r="H9" s="1">
        <f>入力用!H16</f>
        <v>0</v>
      </c>
      <c r="I9" s="1">
        <f>入力用!H17</f>
        <v>0</v>
      </c>
      <c r="J9" s="1">
        <f>入力用!H18</f>
        <v>0</v>
      </c>
      <c r="K9" s="1">
        <f>入力用!H19</f>
        <v>0</v>
      </c>
      <c r="L9" s="1">
        <f>入力用!H20</f>
        <v>0</v>
      </c>
      <c r="M9" s="1">
        <f>入力用!H21</f>
        <v>0</v>
      </c>
      <c r="N9" s="1">
        <f>入力用!H22</f>
        <v>0</v>
      </c>
      <c r="O9" s="1">
        <f>入力用!H23</f>
        <v>0</v>
      </c>
      <c r="P9" s="1">
        <f>入力用!H24</f>
        <v>0</v>
      </c>
      <c r="Q9" s="1">
        <f>入力用!H25</f>
        <v>0</v>
      </c>
      <c r="R9" s="1">
        <f>入力用!E26</f>
        <v>0</v>
      </c>
    </row>
  </sheetData>
  <mergeCells count="2">
    <mergeCell ref="G3:R3"/>
    <mergeCell ref="G7:R7"/>
  </mergeCells>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5F5CB-8DED-4F34-8E0B-14E36DF0F362}">
  <sheetPr>
    <tabColor theme="0" tint="-0.34998626667073579"/>
  </sheetPr>
  <dimension ref="A3:R9"/>
  <sheetViews>
    <sheetView workbookViewId="0">
      <selection activeCell="E19" sqref="E19"/>
    </sheetView>
  </sheetViews>
  <sheetFormatPr defaultRowHeight="18" x14ac:dyDescent="0.45"/>
  <cols>
    <col min="1" max="1" width="20.3984375" customWidth="1"/>
    <col min="2" max="2" width="10.3984375" customWidth="1"/>
    <col min="3" max="3" width="11.5" customWidth="1"/>
    <col min="4" max="4" width="11.296875" customWidth="1"/>
    <col min="5" max="5" width="35" customWidth="1"/>
    <col min="18" max="18" width="22.09765625" customWidth="1"/>
  </cols>
  <sheetData>
    <row r="3" spans="1:18" x14ac:dyDescent="0.45">
      <c r="A3" s="28" t="s">
        <v>51</v>
      </c>
      <c r="B3" s="28" t="s">
        <v>52</v>
      </c>
      <c r="C3" s="28" t="s">
        <v>53</v>
      </c>
      <c r="D3" s="28" t="s">
        <v>54</v>
      </c>
      <c r="E3" s="28" t="s">
        <v>55</v>
      </c>
      <c r="G3" s="79" t="s">
        <v>56</v>
      </c>
      <c r="H3" s="80"/>
      <c r="I3" s="80"/>
      <c r="J3" s="80"/>
      <c r="K3" s="80"/>
      <c r="L3" s="80"/>
      <c r="M3" s="80"/>
      <c r="N3" s="80"/>
      <c r="O3" s="80"/>
      <c r="P3" s="80"/>
      <c r="Q3" s="80"/>
      <c r="R3" s="81"/>
    </row>
    <row r="4" spans="1:18" x14ac:dyDescent="0.45">
      <c r="A4" s="1">
        <f>入力用!D10</f>
        <v>0</v>
      </c>
      <c r="B4" s="1">
        <f>入力用!H11</f>
        <v>0</v>
      </c>
      <c r="C4" s="1">
        <f>入力用!H12</f>
        <v>0</v>
      </c>
      <c r="D4" s="1">
        <f>入力用!D11</f>
        <v>0</v>
      </c>
      <c r="E4" s="1">
        <f>入力用!D12</f>
        <v>0</v>
      </c>
      <c r="G4" s="28" t="s">
        <v>57</v>
      </c>
      <c r="H4" s="28" t="s">
        <v>58</v>
      </c>
      <c r="I4" s="28" t="s">
        <v>59</v>
      </c>
      <c r="J4" s="29" t="s">
        <v>60</v>
      </c>
      <c r="K4" s="28" t="s">
        <v>61</v>
      </c>
      <c r="L4" s="28" t="s">
        <v>62</v>
      </c>
      <c r="M4" s="28" t="s">
        <v>28</v>
      </c>
      <c r="N4" s="28" t="s">
        <v>63</v>
      </c>
      <c r="O4" s="28" t="s">
        <v>64</v>
      </c>
      <c r="P4" s="28" t="s">
        <v>65</v>
      </c>
      <c r="Q4" s="28" t="s">
        <v>91</v>
      </c>
      <c r="R4" s="28" t="s">
        <v>66</v>
      </c>
    </row>
    <row r="5" spans="1:18" x14ac:dyDescent="0.45">
      <c r="G5" s="1">
        <f>入力用!E15</f>
        <v>0</v>
      </c>
      <c r="H5" s="1">
        <f>入力用!E16</f>
        <v>0</v>
      </c>
      <c r="I5" s="1">
        <f>入力用!E17</f>
        <v>0</v>
      </c>
      <c r="J5" s="1">
        <f>入力用!E18</f>
        <v>0</v>
      </c>
      <c r="K5" s="1">
        <f>入力用!E19</f>
        <v>0</v>
      </c>
      <c r="L5" s="1">
        <f>入力用!E20</f>
        <v>0</v>
      </c>
      <c r="M5" s="1">
        <f>入力用!E21</f>
        <v>0</v>
      </c>
      <c r="N5" s="1">
        <f>入力用!E22</f>
        <v>0</v>
      </c>
      <c r="O5" s="1">
        <f>入力用!E23</f>
        <v>0</v>
      </c>
      <c r="P5" s="1">
        <f>入力用!E24</f>
        <v>0</v>
      </c>
      <c r="Q5" s="1">
        <f>入力用!E25</f>
        <v>0</v>
      </c>
      <c r="R5" s="1">
        <f>入力用!E26</f>
        <v>0</v>
      </c>
    </row>
    <row r="7" spans="1:18" x14ac:dyDescent="0.45">
      <c r="G7" s="79" t="s">
        <v>27</v>
      </c>
      <c r="H7" s="80"/>
      <c r="I7" s="80"/>
      <c r="J7" s="80"/>
      <c r="K7" s="80"/>
      <c r="L7" s="80"/>
      <c r="M7" s="80"/>
      <c r="N7" s="80"/>
      <c r="O7" s="80"/>
      <c r="P7" s="80"/>
      <c r="Q7" s="80"/>
      <c r="R7" s="81"/>
    </row>
    <row r="8" spans="1:18" x14ac:dyDescent="0.45">
      <c r="G8" s="28" t="s">
        <v>57</v>
      </c>
      <c r="H8" s="28" t="s">
        <v>58</v>
      </c>
      <c r="I8" s="28" t="s">
        <v>59</v>
      </c>
      <c r="J8" s="28" t="s">
        <v>60</v>
      </c>
      <c r="K8" s="28" t="s">
        <v>61</v>
      </c>
      <c r="L8" s="28" t="s">
        <v>62</v>
      </c>
      <c r="M8" s="28" t="s">
        <v>67</v>
      </c>
      <c r="N8" s="28" t="s">
        <v>63</v>
      </c>
      <c r="O8" s="28" t="s">
        <v>64</v>
      </c>
      <c r="P8" s="28" t="s">
        <v>65</v>
      </c>
      <c r="Q8" s="28" t="s">
        <v>92</v>
      </c>
      <c r="R8" s="28" t="s">
        <v>66</v>
      </c>
    </row>
    <row r="9" spans="1:18" x14ac:dyDescent="0.45">
      <c r="G9" s="1">
        <f>入力用!H15</f>
        <v>0</v>
      </c>
      <c r="H9" s="1">
        <f>入力用!H16</f>
        <v>0</v>
      </c>
      <c r="I9" s="1">
        <f>入力用!H17</f>
        <v>0</v>
      </c>
      <c r="J9" s="1">
        <f>入力用!H18</f>
        <v>0</v>
      </c>
      <c r="K9" s="1">
        <f>入力用!H19</f>
        <v>0</v>
      </c>
      <c r="L9" s="1">
        <f>入力用!H20</f>
        <v>0</v>
      </c>
      <c r="M9" s="1">
        <f>入力用!H21</f>
        <v>0</v>
      </c>
      <c r="N9" s="1">
        <f>入力用!H22</f>
        <v>0</v>
      </c>
      <c r="O9" s="1">
        <f>入力用!H23</f>
        <v>0</v>
      </c>
      <c r="P9" s="1">
        <f>入力用!H24</f>
        <v>0</v>
      </c>
      <c r="Q9" s="1">
        <f>入力用!H25</f>
        <v>0</v>
      </c>
      <c r="R9" s="1">
        <f>入力用!E26</f>
        <v>0</v>
      </c>
    </row>
  </sheetData>
  <mergeCells count="2">
    <mergeCell ref="G3:R3"/>
    <mergeCell ref="G7:R7"/>
  </mergeCells>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361EB-FBA8-49BF-97C1-AC874DB3621C}">
  <sheetPr>
    <tabColor theme="0" tint="-0.34998626667073579"/>
    <pageSetUpPr fitToPage="1"/>
  </sheetPr>
  <dimension ref="A3:S9"/>
  <sheetViews>
    <sheetView topLeftCell="F1" workbookViewId="0">
      <selection activeCell="J13" sqref="J13"/>
    </sheetView>
  </sheetViews>
  <sheetFormatPr defaultRowHeight="18" x14ac:dyDescent="0.45"/>
  <cols>
    <col min="1" max="1" width="20.3984375" customWidth="1"/>
    <col min="2" max="2" width="10.3984375" customWidth="1"/>
    <col min="3" max="3" width="11.5" customWidth="1"/>
    <col min="4" max="4" width="11.296875" customWidth="1"/>
    <col min="5" max="5" width="35" customWidth="1"/>
    <col min="19" max="19" width="22.09765625" customWidth="1"/>
  </cols>
  <sheetData>
    <row r="3" spans="1:19" x14ac:dyDescent="0.45">
      <c r="A3" s="28" t="s">
        <v>51</v>
      </c>
      <c r="B3" s="28" t="s">
        <v>52</v>
      </c>
      <c r="C3" s="28" t="s">
        <v>53</v>
      </c>
      <c r="D3" s="28" t="s">
        <v>54</v>
      </c>
      <c r="E3" s="28" t="s">
        <v>55</v>
      </c>
      <c r="G3" s="79" t="s">
        <v>56</v>
      </c>
      <c r="H3" s="80"/>
      <c r="I3" s="80"/>
      <c r="J3" s="80"/>
      <c r="K3" s="80"/>
      <c r="L3" s="80"/>
      <c r="M3" s="80"/>
      <c r="N3" s="80"/>
      <c r="O3" s="80"/>
      <c r="P3" s="80"/>
      <c r="Q3" s="80"/>
      <c r="R3" s="80"/>
      <c r="S3" s="81"/>
    </row>
    <row r="4" spans="1:19" x14ac:dyDescent="0.45">
      <c r="A4" s="1">
        <f>入力用!D10</f>
        <v>0</v>
      </c>
      <c r="B4" s="1">
        <f>入力用!H11</f>
        <v>0</v>
      </c>
      <c r="C4" s="1">
        <f>入力用!H12</f>
        <v>0</v>
      </c>
      <c r="D4" s="1">
        <f>入力用!D11</f>
        <v>0</v>
      </c>
      <c r="E4" s="1">
        <f>入力用!D12</f>
        <v>0</v>
      </c>
      <c r="G4" s="28" t="s">
        <v>57</v>
      </c>
      <c r="H4" s="28" t="s">
        <v>58</v>
      </c>
      <c r="I4" s="28" t="s">
        <v>71</v>
      </c>
      <c r="J4" s="28" t="s">
        <v>59</v>
      </c>
      <c r="K4" s="29" t="s">
        <v>60</v>
      </c>
      <c r="L4" s="28" t="s">
        <v>61</v>
      </c>
      <c r="M4" s="28" t="s">
        <v>70</v>
      </c>
      <c r="N4" s="28" t="s">
        <v>63</v>
      </c>
      <c r="O4" s="28" t="s">
        <v>64</v>
      </c>
      <c r="P4" s="28" t="s">
        <v>65</v>
      </c>
      <c r="Q4" s="28" t="s">
        <v>69</v>
      </c>
      <c r="R4" s="28" t="s">
        <v>68</v>
      </c>
      <c r="S4" s="28" t="s">
        <v>66</v>
      </c>
    </row>
    <row r="5" spans="1:19" x14ac:dyDescent="0.45">
      <c r="G5" s="1">
        <f>入力用!E15</f>
        <v>0</v>
      </c>
      <c r="H5" s="1">
        <f>入力用!E16</f>
        <v>0</v>
      </c>
      <c r="I5" s="1" t="e">
        <f>H5/G5*100</f>
        <v>#DIV/0!</v>
      </c>
      <c r="J5" s="1">
        <f>入力用!E17</f>
        <v>0</v>
      </c>
      <c r="K5" s="1">
        <f>入力用!E18</f>
        <v>0</v>
      </c>
      <c r="L5" s="1">
        <f>入力用!E19</f>
        <v>0</v>
      </c>
      <c r="M5" s="1">
        <f>入力用!E25</f>
        <v>0</v>
      </c>
      <c r="N5" s="1">
        <f>入力用!E22</f>
        <v>0</v>
      </c>
      <c r="O5" s="1">
        <f>入力用!E23</f>
        <v>0</v>
      </c>
      <c r="P5" s="1">
        <f>入力用!E24</f>
        <v>0</v>
      </c>
      <c r="Q5" s="1">
        <v>1</v>
      </c>
      <c r="R5" s="1">
        <v>0</v>
      </c>
      <c r="S5" s="1">
        <f>入力用!E26</f>
        <v>0</v>
      </c>
    </row>
    <row r="7" spans="1:19" x14ac:dyDescent="0.45">
      <c r="G7" s="79" t="s">
        <v>27</v>
      </c>
      <c r="H7" s="80"/>
      <c r="I7" s="80"/>
      <c r="J7" s="80"/>
      <c r="K7" s="80"/>
      <c r="L7" s="80"/>
      <c r="M7" s="80"/>
      <c r="N7" s="80"/>
      <c r="O7" s="80"/>
      <c r="P7" s="80"/>
      <c r="Q7" s="80"/>
      <c r="R7" s="80"/>
      <c r="S7" s="81"/>
    </row>
    <row r="8" spans="1:19" x14ac:dyDescent="0.45">
      <c r="G8" s="28" t="s">
        <v>57</v>
      </c>
      <c r="H8" s="28" t="s">
        <v>58</v>
      </c>
      <c r="I8" s="28" t="s">
        <v>71</v>
      </c>
      <c r="J8" s="28" t="s">
        <v>59</v>
      </c>
      <c r="K8" s="28" t="s">
        <v>60</v>
      </c>
      <c r="L8" s="28" t="s">
        <v>61</v>
      </c>
      <c r="M8" s="28" t="s">
        <v>70</v>
      </c>
      <c r="N8" s="28" t="s">
        <v>63</v>
      </c>
      <c r="O8" s="28" t="s">
        <v>64</v>
      </c>
      <c r="P8" s="28" t="s">
        <v>65</v>
      </c>
      <c r="Q8" s="28" t="s">
        <v>69</v>
      </c>
      <c r="R8" s="28" t="s">
        <v>68</v>
      </c>
      <c r="S8" s="28" t="s">
        <v>66</v>
      </c>
    </row>
    <row r="9" spans="1:19" x14ac:dyDescent="0.45">
      <c r="G9" s="1">
        <f>入力用!H15</f>
        <v>0</v>
      </c>
      <c r="H9" s="1">
        <f>入力用!H16</f>
        <v>0</v>
      </c>
      <c r="I9" s="1" t="e">
        <f>H9/G9*100</f>
        <v>#DIV/0!</v>
      </c>
      <c r="J9" s="1">
        <f>入力用!H17</f>
        <v>0</v>
      </c>
      <c r="K9" s="1">
        <f>入力用!H18</f>
        <v>0</v>
      </c>
      <c r="L9" s="1">
        <f>入力用!H19</f>
        <v>0</v>
      </c>
      <c r="M9" s="1">
        <f>入力用!H25</f>
        <v>0</v>
      </c>
      <c r="N9" s="1">
        <f>入力用!H22</f>
        <v>0</v>
      </c>
      <c r="O9" s="1">
        <f>入力用!H23</f>
        <v>0</v>
      </c>
      <c r="P9" s="1">
        <f>入力用!H24</f>
        <v>0</v>
      </c>
      <c r="Q9" s="1">
        <v>1</v>
      </c>
      <c r="R9" s="1">
        <v>0</v>
      </c>
      <c r="S9" s="1">
        <f>入力用!E26</f>
        <v>0</v>
      </c>
    </row>
  </sheetData>
  <mergeCells count="2">
    <mergeCell ref="G3:S3"/>
    <mergeCell ref="G7:S7"/>
  </mergeCells>
  <phoneticPr fontId="3"/>
  <pageMargins left="0.7" right="0.7" top="0.75" bottom="0.75" header="0.3" footer="0.3"/>
  <pageSetup paperSize="9" scale="5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BFBEE-E6F8-4329-8F43-0AD1C59FD23E}">
  <sheetPr>
    <tabColor theme="0" tint="-0.34998626667073579"/>
    <pageSetUpPr fitToPage="1"/>
  </sheetPr>
  <dimension ref="B2:O13"/>
  <sheetViews>
    <sheetView workbookViewId="0">
      <selection activeCell="C17" sqref="C17"/>
    </sheetView>
  </sheetViews>
  <sheetFormatPr defaultRowHeight="18" x14ac:dyDescent="0.45"/>
  <cols>
    <col min="1" max="1" width="5.3984375" customWidth="1"/>
    <col min="2" max="2" width="18.5" customWidth="1"/>
    <col min="3" max="3" width="17" customWidth="1"/>
    <col min="4" max="4" width="9.59765625" customWidth="1"/>
    <col min="5" max="5" width="11.296875" customWidth="1"/>
    <col min="15" max="15" width="22.09765625" customWidth="1"/>
  </cols>
  <sheetData>
    <row r="2" spans="2:15" x14ac:dyDescent="0.45">
      <c r="B2" s="15" t="s">
        <v>45</v>
      </c>
    </row>
    <row r="3" spans="2:15" x14ac:dyDescent="0.45">
      <c r="B3" s="68" t="s">
        <v>44</v>
      </c>
      <c r="C3" s="69" t="s">
        <v>43</v>
      </c>
      <c r="D3" s="68" t="s">
        <v>42</v>
      </c>
      <c r="E3" s="71" t="s">
        <v>41</v>
      </c>
      <c r="F3" s="72"/>
      <c r="G3" s="72"/>
      <c r="H3" s="72"/>
      <c r="I3" s="73"/>
      <c r="J3" s="82" t="s">
        <v>40</v>
      </c>
      <c r="K3" s="76" t="s">
        <v>77</v>
      </c>
      <c r="L3" s="77"/>
      <c r="M3" s="77"/>
      <c r="N3" s="78"/>
      <c r="O3" s="83" t="s">
        <v>39</v>
      </c>
    </row>
    <row r="4" spans="2:15" ht="18.600000000000001" thickBot="1" x14ac:dyDescent="0.5">
      <c r="B4" s="68"/>
      <c r="C4" s="70"/>
      <c r="D4" s="69"/>
      <c r="E4" s="25" t="s">
        <v>76</v>
      </c>
      <c r="F4" s="25" t="s">
        <v>38</v>
      </c>
      <c r="G4" s="26" t="s">
        <v>37</v>
      </c>
      <c r="H4" s="25" t="s">
        <v>36</v>
      </c>
      <c r="I4" s="25" t="s">
        <v>75</v>
      </c>
      <c r="J4" s="75"/>
      <c r="K4" s="27" t="s">
        <v>74</v>
      </c>
      <c r="L4" s="35" t="s">
        <v>73</v>
      </c>
      <c r="M4" s="34" t="s">
        <v>72</v>
      </c>
      <c r="N4" s="33" t="s">
        <v>35</v>
      </c>
      <c r="O4" s="84"/>
    </row>
    <row r="5" spans="2:15" ht="19.2" thickTop="1" thickBot="1" x14ac:dyDescent="0.5">
      <c r="B5" s="1">
        <f>入力用!D10</f>
        <v>0</v>
      </c>
      <c r="C5" s="12">
        <f>入力用!H11</f>
        <v>0</v>
      </c>
      <c r="D5" s="32">
        <f>入力用!E15</f>
        <v>0</v>
      </c>
      <c r="E5" s="31">
        <f>入力用!E16</f>
        <v>0</v>
      </c>
      <c r="F5" s="31">
        <f>入力用!E17</f>
        <v>0</v>
      </c>
      <c r="G5" s="31">
        <f>入力用!E18</f>
        <v>0</v>
      </c>
      <c r="H5" s="31">
        <f>入力用!E19</f>
        <v>0</v>
      </c>
      <c r="I5" s="31">
        <f>入力用!E20</f>
        <v>0</v>
      </c>
      <c r="J5" s="31">
        <f>入力用!E25</f>
        <v>0</v>
      </c>
      <c r="K5" s="31">
        <f>入力用!E21</f>
        <v>0</v>
      </c>
      <c r="L5" s="31">
        <f>入力用!E22</f>
        <v>0</v>
      </c>
      <c r="M5" s="31">
        <f>入力用!E23</f>
        <v>0</v>
      </c>
      <c r="N5" s="31">
        <f>入力用!E24</f>
        <v>0</v>
      </c>
      <c r="O5" s="30">
        <f>入力用!E26</f>
        <v>0</v>
      </c>
    </row>
    <row r="6" spans="2:15" ht="18.600000000000001" thickTop="1" x14ac:dyDescent="0.45"/>
    <row r="7" spans="2:15" x14ac:dyDescent="0.45">
      <c r="B7" s="15" t="s">
        <v>27</v>
      </c>
    </row>
    <row r="8" spans="2:15" x14ac:dyDescent="0.45">
      <c r="B8" s="68" t="s">
        <v>44</v>
      </c>
      <c r="C8" s="69" t="s">
        <v>43</v>
      </c>
      <c r="D8" s="68" t="s">
        <v>42</v>
      </c>
      <c r="E8" s="71" t="s">
        <v>41</v>
      </c>
      <c r="F8" s="72"/>
      <c r="G8" s="72"/>
      <c r="H8" s="72"/>
      <c r="I8" s="73"/>
      <c r="J8" s="82" t="s">
        <v>40</v>
      </c>
      <c r="K8" s="76" t="s">
        <v>77</v>
      </c>
      <c r="L8" s="77"/>
      <c r="M8" s="77"/>
      <c r="N8" s="78"/>
      <c r="O8" s="83" t="s">
        <v>39</v>
      </c>
    </row>
    <row r="9" spans="2:15" ht="18.600000000000001" thickBot="1" x14ac:dyDescent="0.5">
      <c r="B9" s="68"/>
      <c r="C9" s="70"/>
      <c r="D9" s="69"/>
      <c r="E9" s="25" t="s">
        <v>76</v>
      </c>
      <c r="F9" s="25" t="s">
        <v>38</v>
      </c>
      <c r="G9" s="26" t="s">
        <v>37</v>
      </c>
      <c r="H9" s="25" t="s">
        <v>36</v>
      </c>
      <c r="I9" s="25" t="s">
        <v>75</v>
      </c>
      <c r="J9" s="75"/>
      <c r="K9" s="27" t="s">
        <v>74</v>
      </c>
      <c r="L9" s="35" t="s">
        <v>73</v>
      </c>
      <c r="M9" s="34" t="s">
        <v>72</v>
      </c>
      <c r="N9" s="33" t="s">
        <v>35</v>
      </c>
      <c r="O9" s="84"/>
    </row>
    <row r="10" spans="2:15" ht="19.2" thickTop="1" thickBot="1" x14ac:dyDescent="0.5">
      <c r="B10" s="1">
        <f>入力用!D10</f>
        <v>0</v>
      </c>
      <c r="C10" s="12">
        <f>入力用!H11</f>
        <v>0</v>
      </c>
      <c r="D10" s="32">
        <f>入力用!H15</f>
        <v>0</v>
      </c>
      <c r="E10" s="31">
        <f>入力用!H16</f>
        <v>0</v>
      </c>
      <c r="F10" s="31">
        <f>入力用!H17</f>
        <v>0</v>
      </c>
      <c r="G10" s="31">
        <f>入力用!H18</f>
        <v>0</v>
      </c>
      <c r="H10" s="31">
        <f>入力用!H19</f>
        <v>0</v>
      </c>
      <c r="I10" s="31">
        <f>入力用!H20</f>
        <v>0</v>
      </c>
      <c r="J10" s="31">
        <f>入力用!H25</f>
        <v>0</v>
      </c>
      <c r="K10" s="31">
        <f>入力用!H21</f>
        <v>0</v>
      </c>
      <c r="L10" s="31">
        <f>入力用!H22</f>
        <v>0</v>
      </c>
      <c r="M10" s="31">
        <f>入力用!H23</f>
        <v>0</v>
      </c>
      <c r="N10" s="31">
        <f>入力用!H24</f>
        <v>0</v>
      </c>
      <c r="O10" s="30">
        <f>入力用!E26</f>
        <v>0</v>
      </c>
    </row>
    <row r="11" spans="2:15" ht="19.2" thickTop="1" thickBot="1" x14ac:dyDescent="0.5"/>
    <row r="12" spans="2:15" ht="19.2" thickTop="1" thickBot="1" x14ac:dyDescent="0.5">
      <c r="C12" s="11" t="s">
        <v>34</v>
      </c>
      <c r="D12" s="10"/>
      <c r="E12" t="s">
        <v>33</v>
      </c>
    </row>
    <row r="13" spans="2:15" ht="18.600000000000001" thickTop="1" x14ac:dyDescent="0.45"/>
  </sheetData>
  <mergeCells count="14">
    <mergeCell ref="O8:O9"/>
    <mergeCell ref="K3:N3"/>
    <mergeCell ref="K8:N8"/>
    <mergeCell ref="B3:B4"/>
    <mergeCell ref="B8:B9"/>
    <mergeCell ref="C8:C9"/>
    <mergeCell ref="D8:D9"/>
    <mergeCell ref="E8:I8"/>
    <mergeCell ref="J8:J9"/>
    <mergeCell ref="C3:C4"/>
    <mergeCell ref="D3:D4"/>
    <mergeCell ref="E3:I3"/>
    <mergeCell ref="J3:J4"/>
    <mergeCell ref="O3:O4"/>
  </mergeCells>
  <phoneticPr fontId="3"/>
  <pageMargins left="0.7" right="0.7" top="0.75" bottom="0.75" header="0.3" footer="0.3"/>
  <pageSetup paperSize="9" scale="7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93D11-896D-46EA-8354-71644830BB0C}">
  <sheetPr>
    <tabColor theme="0" tint="-0.34998626667073579"/>
    <pageSetUpPr fitToPage="1"/>
  </sheetPr>
  <dimension ref="A3:AE14"/>
  <sheetViews>
    <sheetView view="pageBreakPreview" topLeftCell="G1" zoomScale="60" zoomScaleNormal="100" workbookViewId="0">
      <selection activeCell="U28" sqref="U28"/>
    </sheetView>
  </sheetViews>
  <sheetFormatPr defaultRowHeight="18" x14ac:dyDescent="0.45"/>
  <cols>
    <col min="1" max="1" width="20.3984375" customWidth="1"/>
    <col min="2" max="2" width="11.296875" customWidth="1"/>
    <col min="3" max="3" width="29.296875" customWidth="1"/>
    <col min="4" max="4" width="10.3984375" customWidth="1"/>
    <col min="5" max="5" width="11.5" customWidth="1"/>
    <col min="6" max="6" width="17.59765625" customWidth="1"/>
    <col min="18" max="18" width="10.69921875" customWidth="1"/>
    <col min="19" max="19" width="16.296875" customWidth="1"/>
    <col min="30" max="30" width="16.8984375" customWidth="1"/>
  </cols>
  <sheetData>
    <row r="3" spans="1:31" x14ac:dyDescent="0.45">
      <c r="A3" s="28" t="s">
        <v>51</v>
      </c>
      <c r="B3" s="28" t="s">
        <v>54</v>
      </c>
      <c r="C3" s="28" t="s">
        <v>55</v>
      </c>
      <c r="D3" s="28" t="s">
        <v>52</v>
      </c>
      <c r="E3" s="28" t="s">
        <v>53</v>
      </c>
      <c r="F3" s="38" t="s">
        <v>6</v>
      </c>
      <c r="H3" s="79" t="s">
        <v>56</v>
      </c>
      <c r="I3" s="80"/>
      <c r="J3" s="80"/>
      <c r="K3" s="80"/>
      <c r="L3" s="80"/>
      <c r="M3" s="80"/>
      <c r="N3" s="80"/>
      <c r="O3" s="80"/>
      <c r="P3" s="80"/>
      <c r="Q3" s="80"/>
      <c r="R3" s="80"/>
      <c r="S3" s="81"/>
    </row>
    <row r="4" spans="1:31" x14ac:dyDescent="0.45">
      <c r="A4" s="1">
        <f>入力用!D10</f>
        <v>0</v>
      </c>
      <c r="B4" s="1">
        <f>入力用!D11</f>
        <v>0</v>
      </c>
      <c r="C4" s="1">
        <f>入力用!D12</f>
        <v>0</v>
      </c>
      <c r="D4" s="1">
        <f>入力用!H11</f>
        <v>0</v>
      </c>
      <c r="E4" s="1">
        <f>入力用!H12</f>
        <v>0</v>
      </c>
      <c r="F4" s="24">
        <f>入力用!H13</f>
        <v>0</v>
      </c>
      <c r="H4" s="28" t="s">
        <v>57</v>
      </c>
      <c r="I4" s="28" t="s">
        <v>58</v>
      </c>
      <c r="J4" s="28" t="s">
        <v>59</v>
      </c>
      <c r="K4" s="29" t="s">
        <v>60</v>
      </c>
      <c r="L4" s="28" t="s">
        <v>61</v>
      </c>
      <c r="M4" s="28" t="s">
        <v>62</v>
      </c>
      <c r="N4" s="28" t="s">
        <v>28</v>
      </c>
      <c r="O4" s="28" t="s">
        <v>63</v>
      </c>
      <c r="P4" s="28" t="s">
        <v>64</v>
      </c>
      <c r="Q4" s="28" t="s">
        <v>65</v>
      </c>
      <c r="R4" s="28" t="s">
        <v>91</v>
      </c>
      <c r="S4" s="28" t="s">
        <v>66</v>
      </c>
    </row>
    <row r="5" spans="1:31" x14ac:dyDescent="0.45">
      <c r="H5" s="1">
        <f>入力用!E15</f>
        <v>0</v>
      </c>
      <c r="I5" s="1">
        <f>入力用!E16</f>
        <v>0</v>
      </c>
      <c r="J5" s="1">
        <f>入力用!E17</f>
        <v>0</v>
      </c>
      <c r="K5" s="1">
        <f>入力用!E18</f>
        <v>0</v>
      </c>
      <c r="L5" s="1">
        <f>入力用!E19</f>
        <v>0</v>
      </c>
      <c r="M5" s="1">
        <f>入力用!E20</f>
        <v>0</v>
      </c>
      <c r="N5" s="1">
        <f>入力用!E21</f>
        <v>0</v>
      </c>
      <c r="O5" s="1">
        <f>入力用!E22</f>
        <v>0</v>
      </c>
      <c r="P5" s="1">
        <f>入力用!E23</f>
        <v>0</v>
      </c>
      <c r="Q5" s="1">
        <f>入力用!E24</f>
        <v>0</v>
      </c>
      <c r="R5" s="1">
        <f>入力用!E25</f>
        <v>0</v>
      </c>
      <c r="S5" s="1">
        <f>入力用!E26</f>
        <v>0</v>
      </c>
    </row>
    <row r="7" spans="1:31" x14ac:dyDescent="0.45">
      <c r="H7" s="79" t="s">
        <v>27</v>
      </c>
      <c r="I7" s="80"/>
      <c r="J7" s="80"/>
      <c r="K7" s="80"/>
      <c r="L7" s="80"/>
      <c r="M7" s="80"/>
      <c r="N7" s="80"/>
      <c r="O7" s="80"/>
      <c r="P7" s="80"/>
      <c r="Q7" s="80"/>
      <c r="R7" s="80"/>
      <c r="S7" s="81"/>
    </row>
    <row r="8" spans="1:31" x14ac:dyDescent="0.45">
      <c r="H8" s="28" t="s">
        <v>57</v>
      </c>
      <c r="I8" s="28" t="s">
        <v>58</v>
      </c>
      <c r="J8" s="28" t="s">
        <v>59</v>
      </c>
      <c r="K8" s="28" t="s">
        <v>60</v>
      </c>
      <c r="L8" s="28" t="s">
        <v>61</v>
      </c>
      <c r="M8" s="28" t="s">
        <v>62</v>
      </c>
      <c r="N8" s="28" t="s">
        <v>67</v>
      </c>
      <c r="O8" s="28" t="s">
        <v>63</v>
      </c>
      <c r="P8" s="28" t="s">
        <v>64</v>
      </c>
      <c r="Q8" s="28" t="s">
        <v>65</v>
      </c>
      <c r="R8" s="28" t="s">
        <v>91</v>
      </c>
      <c r="S8" s="28" t="s">
        <v>66</v>
      </c>
    </row>
    <row r="9" spans="1:31" x14ac:dyDescent="0.45">
      <c r="H9" s="1">
        <f>入力用!H15</f>
        <v>0</v>
      </c>
      <c r="I9" s="1">
        <f>入力用!H16</f>
        <v>0</v>
      </c>
      <c r="J9" s="1">
        <f>入力用!H17</f>
        <v>0</v>
      </c>
      <c r="K9" s="1">
        <f>入力用!H18</f>
        <v>0</v>
      </c>
      <c r="L9" s="1">
        <f>入力用!H19</f>
        <v>0</v>
      </c>
      <c r="M9" s="1">
        <f>入力用!H20</f>
        <v>0</v>
      </c>
      <c r="N9" s="1">
        <f>入力用!H21</f>
        <v>0</v>
      </c>
      <c r="O9" s="1">
        <f>入力用!H22</f>
        <v>0</v>
      </c>
      <c r="P9" s="1">
        <f>入力用!H23</f>
        <v>0</v>
      </c>
      <c r="Q9" s="1">
        <f>入力用!H24</f>
        <v>0</v>
      </c>
      <c r="R9" s="1">
        <f>入力用!H25</f>
        <v>0</v>
      </c>
      <c r="S9" s="1">
        <f>入力用!E26</f>
        <v>0</v>
      </c>
    </row>
    <row r="11" spans="1:31" x14ac:dyDescent="0.45">
      <c r="H11" s="79" t="s">
        <v>90</v>
      </c>
      <c r="I11" s="80"/>
      <c r="J11" s="80"/>
      <c r="K11" s="80"/>
      <c r="L11" s="80"/>
      <c r="M11" s="80"/>
      <c r="N11" s="80"/>
      <c r="O11" s="80"/>
      <c r="P11" s="80"/>
      <c r="Q11" s="80"/>
      <c r="R11" s="80"/>
      <c r="S11" s="80"/>
      <c r="T11" s="80"/>
      <c r="U11" s="80"/>
      <c r="V11" s="80"/>
      <c r="W11" s="80"/>
      <c r="X11" s="80"/>
      <c r="Y11" s="80"/>
      <c r="Z11" s="80"/>
      <c r="AA11" s="80"/>
      <c r="AB11" s="80"/>
      <c r="AC11" s="80"/>
      <c r="AD11" s="80"/>
      <c r="AE11" s="36"/>
    </row>
    <row r="12" spans="1:31" x14ac:dyDescent="0.45">
      <c r="H12" s="85" t="s">
        <v>57</v>
      </c>
      <c r="I12" s="86"/>
      <c r="J12" s="85" t="s">
        <v>89</v>
      </c>
      <c r="K12" s="86"/>
      <c r="L12" s="85" t="s">
        <v>88</v>
      </c>
      <c r="M12" s="86"/>
      <c r="N12" s="85" t="s">
        <v>87</v>
      </c>
      <c r="O12" s="86"/>
      <c r="P12" s="85" t="s">
        <v>86</v>
      </c>
      <c r="Q12" s="86"/>
      <c r="R12" s="85" t="s">
        <v>85</v>
      </c>
      <c r="S12" s="86"/>
      <c r="T12" s="85" t="s">
        <v>84</v>
      </c>
      <c r="U12" s="86"/>
      <c r="V12" s="85" t="s">
        <v>83</v>
      </c>
      <c r="W12" s="86"/>
      <c r="X12" s="85" t="s">
        <v>82</v>
      </c>
      <c r="Y12" s="86"/>
      <c r="Z12" s="85" t="s">
        <v>65</v>
      </c>
      <c r="AA12" s="86"/>
      <c r="AB12" s="85" t="s">
        <v>81</v>
      </c>
      <c r="AC12" s="86"/>
      <c r="AD12" s="37" t="s">
        <v>80</v>
      </c>
      <c r="AE12" s="36"/>
    </row>
    <row r="13" spans="1:31" x14ac:dyDescent="0.45">
      <c r="H13" s="38" t="s">
        <v>79</v>
      </c>
      <c r="I13" s="38" t="s">
        <v>78</v>
      </c>
      <c r="J13" s="38" t="s">
        <v>79</v>
      </c>
      <c r="K13" s="38" t="s">
        <v>78</v>
      </c>
      <c r="L13" s="38" t="s">
        <v>79</v>
      </c>
      <c r="M13" s="38" t="s">
        <v>78</v>
      </c>
      <c r="N13" s="38" t="s">
        <v>79</v>
      </c>
      <c r="O13" s="38" t="s">
        <v>78</v>
      </c>
      <c r="P13" s="38" t="s">
        <v>79</v>
      </c>
      <c r="Q13" s="38" t="s">
        <v>78</v>
      </c>
      <c r="R13" s="38" t="s">
        <v>79</v>
      </c>
      <c r="S13" s="38" t="s">
        <v>78</v>
      </c>
      <c r="T13" s="38" t="s">
        <v>79</v>
      </c>
      <c r="U13" s="38" t="s">
        <v>78</v>
      </c>
      <c r="V13" s="38" t="s">
        <v>79</v>
      </c>
      <c r="W13" s="38" t="s">
        <v>78</v>
      </c>
      <c r="X13" s="38" t="s">
        <v>79</v>
      </c>
      <c r="Y13" s="38" t="s">
        <v>78</v>
      </c>
      <c r="Z13" s="38" t="s">
        <v>79</v>
      </c>
      <c r="AA13" s="38" t="s">
        <v>78</v>
      </c>
      <c r="AB13" s="38" t="s">
        <v>79</v>
      </c>
      <c r="AC13" s="38" t="s">
        <v>78</v>
      </c>
      <c r="AD13" s="37"/>
      <c r="AE13" s="36"/>
    </row>
    <row r="14" spans="1:31" x14ac:dyDescent="0.45">
      <c r="H14" s="1">
        <f>入力用!E15</f>
        <v>0</v>
      </c>
      <c r="I14" s="1">
        <f>入力用!H15</f>
        <v>0</v>
      </c>
      <c r="J14" s="1">
        <f>入力用!E16</f>
        <v>0</v>
      </c>
      <c r="K14" s="1">
        <f>入力用!H16</f>
        <v>0</v>
      </c>
      <c r="L14" s="1">
        <f>入力用!E17</f>
        <v>0</v>
      </c>
      <c r="M14" s="1">
        <f>入力用!H17</f>
        <v>0</v>
      </c>
      <c r="N14" s="1">
        <f>入力用!E18</f>
        <v>0</v>
      </c>
      <c r="O14" s="1">
        <f>入力用!H18</f>
        <v>0</v>
      </c>
      <c r="P14" s="1">
        <f>入力用!E19</f>
        <v>0</v>
      </c>
      <c r="Q14" s="1">
        <f>入力用!H19</f>
        <v>0</v>
      </c>
      <c r="R14" s="1">
        <f>入力用!E20</f>
        <v>0</v>
      </c>
      <c r="S14" s="1">
        <f>入力用!H20</f>
        <v>0</v>
      </c>
      <c r="T14" s="1">
        <f>入力用!E21</f>
        <v>0</v>
      </c>
      <c r="U14" s="1">
        <f>入力用!H21</f>
        <v>0</v>
      </c>
      <c r="V14" s="1">
        <f>入力用!E22</f>
        <v>0</v>
      </c>
      <c r="W14" s="1">
        <f>入力用!H21</f>
        <v>0</v>
      </c>
      <c r="X14" s="1">
        <f>入力用!E23</f>
        <v>0</v>
      </c>
      <c r="Y14" s="1">
        <f>入力用!H23</f>
        <v>0</v>
      </c>
      <c r="Z14" s="1">
        <f>入力用!E24</f>
        <v>0</v>
      </c>
      <c r="AA14" s="1">
        <f>入力用!H24</f>
        <v>0</v>
      </c>
      <c r="AB14" s="1">
        <f>入力用!E25</f>
        <v>0</v>
      </c>
      <c r="AC14" s="1">
        <f>入力用!H25</f>
        <v>0</v>
      </c>
      <c r="AD14" s="12">
        <f>入力用!E26</f>
        <v>0</v>
      </c>
      <c r="AE14" s="36"/>
    </row>
  </sheetData>
  <mergeCells count="14">
    <mergeCell ref="AB12:AC12"/>
    <mergeCell ref="H11:AD11"/>
    <mergeCell ref="R12:S12"/>
    <mergeCell ref="T12:U12"/>
    <mergeCell ref="V12:W12"/>
    <mergeCell ref="X12:Y12"/>
    <mergeCell ref="Z12:AA12"/>
    <mergeCell ref="H12:I12"/>
    <mergeCell ref="J12:K12"/>
    <mergeCell ref="L12:M12"/>
    <mergeCell ref="N12:O12"/>
    <mergeCell ref="P12:Q12"/>
    <mergeCell ref="H3:S3"/>
    <mergeCell ref="H7:S7"/>
  </mergeCells>
  <phoneticPr fontId="3"/>
  <pageMargins left="0.7" right="0.7" top="0.75" bottom="0.75" header="0.3" footer="0.3"/>
  <pageSetup paperSize="8"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入力用</vt:lpstr>
      <vt:lpstr>保健所入力用（岐阜）</vt:lpstr>
      <vt:lpstr>保健所入力用（西濃）</vt:lpstr>
      <vt:lpstr>保健所入力用（関）</vt:lpstr>
      <vt:lpstr>保健所入力用（可茂）</vt:lpstr>
      <vt:lpstr>保健所入力用（東濃）</vt:lpstr>
      <vt:lpstr>保健所入力用（恵那）</vt:lpstr>
      <vt:lpstr>保健所入力用（飛騨）</vt:lpstr>
      <vt:lpstr>'保健所入力用（飛騨）'!Print_Area</vt:lpstr>
    </vt:vector>
  </TitlesOfParts>
  <Company>gifu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広泰</dc:creator>
  <cp:lastModifiedBy>伊藤 広泰</cp:lastModifiedBy>
  <cp:lastPrinted>2024-02-15T07:35:55Z</cp:lastPrinted>
  <dcterms:created xsi:type="dcterms:W3CDTF">2024-02-15T07:02:42Z</dcterms:created>
  <dcterms:modified xsi:type="dcterms:W3CDTF">2024-03-25T11:30:04Z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2024-02-15T08:58:14Z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b3aceacd-ceff-4204-ad98-1574a3312f69</vt:lpwstr>
  </property>
  <property fmtid="{D5CDD505-2E9C-101B-9397-08002B2CF9AE}" pid="7" name="MSIP_Label_defa4170-0d19-0005-0004-bc88714345d2_ActionId">
    <vt:lpwstr>99146bd9-8c54-40f0-a974-a64f48ef3c2f</vt:lpwstr>
  </property>
  <property fmtid="{D5CDD505-2E9C-101B-9397-08002B2CF9AE}" pid="8" name="MSIP_Label_defa4170-0d19-0005-0004-bc88714345d2_ContentBits">
    <vt:lpwstr>0</vt:lpwstr>
  </property>
</Properties>
</file>