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64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C7" i="1" s="1"/>
  <c r="B9" i="1"/>
  <c r="B7" i="1" s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<sst xmlns="http://schemas.openxmlformats.org/spreadsheetml/2006/main" count="29" uniqueCount="23">
  <si>
    <r>
      <t>第６４表　岐阜県食品衛生条例関係施設数・監視指導延施設数</t>
    </r>
    <r>
      <rPr>
        <sz val="11"/>
        <color theme="1"/>
        <rFont val="游ゴシック"/>
        <family val="2"/>
        <charset val="128"/>
        <scheme val="minor"/>
      </rPr>
      <t>　　業種・保健所別</t>
    </r>
    <rPh sb="0" eb="1">
      <t>ダイ</t>
    </rPh>
    <rPh sb="3" eb="4">
      <t>ヒョウ</t>
    </rPh>
    <rPh sb="5" eb="8">
      <t>ギフケン</t>
    </rPh>
    <rPh sb="8" eb="10">
      <t>ショクヒン</t>
    </rPh>
    <rPh sb="10" eb="12">
      <t>エイセイ</t>
    </rPh>
    <rPh sb="12" eb="14">
      <t>ジョウレイ</t>
    </rPh>
    <rPh sb="14" eb="16">
      <t>カンケイ</t>
    </rPh>
    <rPh sb="16" eb="19">
      <t>シセツスウ</t>
    </rPh>
    <rPh sb="20" eb="22">
      <t>カンシ</t>
    </rPh>
    <rPh sb="22" eb="24">
      <t>シドウ</t>
    </rPh>
    <rPh sb="24" eb="25">
      <t>ノ</t>
    </rPh>
    <rPh sb="25" eb="28">
      <t>シセツスウ</t>
    </rPh>
    <rPh sb="30" eb="32">
      <t>ギョウシュ</t>
    </rPh>
    <rPh sb="33" eb="36">
      <t>ホケンショ</t>
    </rPh>
    <rPh sb="36" eb="37">
      <t>ベツ</t>
    </rPh>
    <phoneticPr fontId="4"/>
  </si>
  <si>
    <t>平成３０年度</t>
    <phoneticPr fontId="4"/>
  </si>
  <si>
    <t>保健所</t>
    <rPh sb="0" eb="3">
      <t>ホケンショ</t>
    </rPh>
    <phoneticPr fontId="4"/>
  </si>
  <si>
    <t>総合</t>
    <rPh sb="0" eb="2">
      <t>ソウゴウ</t>
    </rPh>
    <phoneticPr fontId="4"/>
  </si>
  <si>
    <t>つけ物製造業</t>
    <rPh sb="2" eb="3">
      <t>モノ</t>
    </rPh>
    <rPh sb="3" eb="6">
      <t>セイゾウギョウ</t>
    </rPh>
    <phoneticPr fontId="4"/>
  </si>
  <si>
    <t>こんにゃく又は　　　　　　　　ところてん製造業</t>
    <rPh sb="5" eb="6">
      <t>マタ</t>
    </rPh>
    <rPh sb="20" eb="23">
      <t>セイゾウギョウ</t>
    </rPh>
    <phoneticPr fontId="4"/>
  </si>
  <si>
    <t>弁当又はそうざい販売業</t>
    <rPh sb="0" eb="2">
      <t>ベントウ</t>
    </rPh>
    <rPh sb="2" eb="3">
      <t>マタ</t>
    </rPh>
    <rPh sb="8" eb="11">
      <t>ハンバイギョウ</t>
    </rPh>
    <phoneticPr fontId="4"/>
  </si>
  <si>
    <r>
      <t>許可施設数</t>
    </r>
    <r>
      <rPr>
        <sz val="8"/>
        <rFont val="ＭＳ Ｐゴシック"/>
        <family val="3"/>
        <charset val="128"/>
      </rPr>
      <t>（年度末現在）</t>
    </r>
    <rPh sb="0" eb="2">
      <t>キョカ</t>
    </rPh>
    <rPh sb="2" eb="5">
      <t>シセツスウ</t>
    </rPh>
    <rPh sb="6" eb="9">
      <t>ネンドマツ</t>
    </rPh>
    <rPh sb="9" eb="11">
      <t>ゲンザイ</t>
    </rPh>
    <phoneticPr fontId="4"/>
  </si>
  <si>
    <t>監視指導　　　　　延施設数</t>
    <rPh sb="0" eb="2">
      <t>カンシ</t>
    </rPh>
    <rPh sb="2" eb="4">
      <t>シドウ</t>
    </rPh>
    <rPh sb="9" eb="10">
      <t>ノ</t>
    </rPh>
    <rPh sb="10" eb="13">
      <t>シセツスウ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</si>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</sst>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6" fillId="0" borderId="4" xfId="1" applyFont="1" applyFill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distributed" vertical="center" wrapText="1" indent="1"/>
    </xf>
    <xf numFmtId="0" fontId="6" fillId="0" borderId="6" xfId="1" applyFont="1" applyFill="1" applyBorder="1" applyAlignment="1">
      <alignment horizontal="distributed" vertical="center" wrapText="1" inden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distributed" vertical="center" inden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distributed" vertical="center"/>
    </xf>
    <xf numFmtId="41" fontId="7" fillId="0" borderId="10" xfId="1" applyNumberFormat="1" applyFont="1" applyFill="1" applyBorder="1">
      <alignment vertical="center"/>
    </xf>
    <xf numFmtId="41" fontId="7" fillId="0" borderId="11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6" fillId="0" borderId="4" xfId="1" applyFont="1" applyFill="1" applyBorder="1" applyAlignment="1">
      <alignment horizontal="distributed" vertical="center"/>
    </xf>
    <xf numFmtId="41" fontId="6" fillId="0" borderId="10" xfId="1" applyNumberFormat="1" applyFont="1" applyFill="1" applyBorder="1">
      <alignment vertical="center"/>
    </xf>
    <xf numFmtId="41" fontId="6" fillId="0" borderId="4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2" xfId="1" applyFont="1" applyFill="1" applyBorder="1" applyAlignment="1">
      <alignment horizontal="distributed" vertical="center"/>
    </xf>
    <xf numFmtId="41" fontId="6" fillId="0" borderId="13" xfId="1" applyNumberFormat="1" applyFont="1" applyFill="1" applyBorder="1">
      <alignment vertical="center"/>
    </xf>
    <xf numFmtId="41" fontId="6" fillId="0" borderId="12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14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21"/>
  <sheetViews>
    <sheetView tabSelected="1" zoomScaleNormal="100" workbookViewId="0">
      <selection activeCell="L16" sqref="L16"/>
    </sheetView>
  </sheetViews>
  <sheetFormatPr defaultRowHeight="13.5" x14ac:dyDescent="0.4"/>
  <cols>
    <col min="1" max="1" width="13.125" style="3" customWidth="1"/>
    <col min="2" max="9" width="9.125" style="3" customWidth="1"/>
    <col min="10" max="16384" width="9" style="3"/>
  </cols>
  <sheetData>
    <row r="1" spans="1:9" ht="18.75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3" spans="1:9" ht="14.25" thickBot="1" x14ac:dyDescent="0.45">
      <c r="A3" s="4"/>
      <c r="B3" s="4"/>
      <c r="C3" s="4"/>
      <c r="D3" s="4"/>
      <c r="E3" s="4"/>
      <c r="F3" s="4"/>
      <c r="G3" s="4"/>
      <c r="H3" s="4"/>
      <c r="I3" s="5" t="s">
        <v>1</v>
      </c>
    </row>
    <row r="4" spans="1:9" ht="5.0999999999999996" customHeight="1" x14ac:dyDescent="0.4">
      <c r="A4" s="6"/>
      <c r="B4" s="7"/>
      <c r="C4" s="6"/>
      <c r="D4" s="7"/>
      <c r="E4" s="6"/>
      <c r="F4" s="7"/>
      <c r="G4" s="6"/>
      <c r="H4" s="7"/>
      <c r="I4" s="7"/>
    </row>
    <row r="5" spans="1:9" ht="27" customHeight="1" x14ac:dyDescent="0.4">
      <c r="A5" s="8" t="s">
        <v>2</v>
      </c>
      <c r="B5" s="9" t="s">
        <v>3</v>
      </c>
      <c r="C5" s="10"/>
      <c r="D5" s="9" t="s">
        <v>4</v>
      </c>
      <c r="E5" s="10"/>
      <c r="F5" s="11" t="s">
        <v>5</v>
      </c>
      <c r="G5" s="12"/>
      <c r="H5" s="13" t="s">
        <v>6</v>
      </c>
      <c r="I5" s="13"/>
    </row>
    <row r="6" spans="1:9" ht="22.5" x14ac:dyDescent="0.4">
      <c r="A6" s="14"/>
      <c r="B6" s="15" t="s">
        <v>7</v>
      </c>
      <c r="C6" s="16" t="s">
        <v>8</v>
      </c>
      <c r="D6" s="15" t="s">
        <v>7</v>
      </c>
      <c r="E6" s="16" t="s">
        <v>8</v>
      </c>
      <c r="F6" s="15" t="s">
        <v>7</v>
      </c>
      <c r="G6" s="16" t="s">
        <v>8</v>
      </c>
      <c r="H6" s="15" t="s">
        <v>7</v>
      </c>
      <c r="I6" s="17" t="s">
        <v>8</v>
      </c>
    </row>
    <row r="7" spans="1:9" s="21" customFormat="1" x14ac:dyDescent="0.4">
      <c r="A7" s="18" t="s">
        <v>9</v>
      </c>
      <c r="B7" s="19">
        <f>SUM(B9:B20)</f>
        <v>1780</v>
      </c>
      <c r="C7" s="19">
        <f t="shared" ref="C7:I7" si="0">SUM(C9:C20)</f>
        <v>2498</v>
      </c>
      <c r="D7" s="19">
        <f t="shared" si="0"/>
        <v>395</v>
      </c>
      <c r="E7" s="19">
        <f t="shared" si="0"/>
        <v>498</v>
      </c>
      <c r="F7" s="19">
        <f t="shared" si="0"/>
        <v>81</v>
      </c>
      <c r="G7" s="19">
        <f t="shared" si="0"/>
        <v>74</v>
      </c>
      <c r="H7" s="19">
        <f t="shared" si="0"/>
        <v>1304</v>
      </c>
      <c r="I7" s="20">
        <f t="shared" si="0"/>
        <v>1926</v>
      </c>
    </row>
    <row r="8" spans="1:9" x14ac:dyDescent="0.4">
      <c r="A8" s="22"/>
      <c r="B8" s="23"/>
      <c r="C8" s="24"/>
      <c r="D8" s="23"/>
      <c r="E8" s="24"/>
      <c r="F8" s="23"/>
      <c r="G8" s="24"/>
      <c r="H8" s="23"/>
      <c r="I8" s="25"/>
    </row>
    <row r="9" spans="1:9" x14ac:dyDescent="0.4">
      <c r="A9" s="22" t="s">
        <v>10</v>
      </c>
      <c r="B9" s="23">
        <f>D9+F9+H9</f>
        <v>154</v>
      </c>
      <c r="C9" s="24">
        <f t="shared" ref="C9:C20" si="1">E9+G9+I9</f>
        <v>82</v>
      </c>
      <c r="D9" s="23">
        <v>9</v>
      </c>
      <c r="E9" s="24">
        <v>8</v>
      </c>
      <c r="F9" s="23">
        <v>3</v>
      </c>
      <c r="G9" s="24">
        <v>1</v>
      </c>
      <c r="H9" s="23">
        <v>142</v>
      </c>
      <c r="I9" s="26">
        <v>73</v>
      </c>
    </row>
    <row r="10" spans="1:9" x14ac:dyDescent="0.4">
      <c r="A10" s="22" t="s">
        <v>11</v>
      </c>
      <c r="B10" s="23">
        <f t="shared" ref="B10:B20" si="2">D10+F10+H10</f>
        <v>98</v>
      </c>
      <c r="C10" s="24">
        <f t="shared" si="1"/>
        <v>87</v>
      </c>
      <c r="D10" s="23">
        <v>20</v>
      </c>
      <c r="E10" s="24">
        <v>14</v>
      </c>
      <c r="F10" s="23">
        <v>5</v>
      </c>
      <c r="G10" s="24">
        <v>5</v>
      </c>
      <c r="H10" s="23">
        <v>73</v>
      </c>
      <c r="I10" s="26">
        <v>68</v>
      </c>
    </row>
    <row r="11" spans="1:9" x14ac:dyDescent="0.4">
      <c r="A11" s="22" t="s">
        <v>12</v>
      </c>
      <c r="B11" s="23">
        <f t="shared" si="2"/>
        <v>192</v>
      </c>
      <c r="C11" s="24">
        <f t="shared" si="1"/>
        <v>134</v>
      </c>
      <c r="D11" s="23">
        <v>45</v>
      </c>
      <c r="E11" s="24">
        <v>38</v>
      </c>
      <c r="F11" s="23">
        <v>7</v>
      </c>
      <c r="G11" s="24">
        <v>9</v>
      </c>
      <c r="H11" s="23">
        <v>140</v>
      </c>
      <c r="I11" s="26">
        <v>87</v>
      </c>
    </row>
    <row r="12" spans="1:9" x14ac:dyDescent="0.4">
      <c r="A12" s="22" t="s">
        <v>13</v>
      </c>
      <c r="B12" s="23">
        <f t="shared" si="2"/>
        <v>75</v>
      </c>
      <c r="C12" s="24">
        <f t="shared" si="1"/>
        <v>67</v>
      </c>
      <c r="D12" s="23">
        <v>32</v>
      </c>
      <c r="E12" s="24">
        <v>16</v>
      </c>
      <c r="F12" s="23">
        <v>9</v>
      </c>
      <c r="G12" s="24">
        <v>5</v>
      </c>
      <c r="H12" s="23">
        <v>34</v>
      </c>
      <c r="I12" s="26">
        <v>46</v>
      </c>
    </row>
    <row r="13" spans="1:9" x14ac:dyDescent="0.4">
      <c r="A13" s="22" t="s">
        <v>14</v>
      </c>
      <c r="B13" s="23">
        <f t="shared" si="2"/>
        <v>100</v>
      </c>
      <c r="C13" s="24">
        <f t="shared" si="1"/>
        <v>100</v>
      </c>
      <c r="D13" s="23">
        <v>22</v>
      </c>
      <c r="E13" s="24">
        <v>20</v>
      </c>
      <c r="F13" s="23">
        <v>4</v>
      </c>
      <c r="G13" s="24">
        <v>3</v>
      </c>
      <c r="H13" s="23">
        <v>74</v>
      </c>
      <c r="I13" s="26">
        <v>77</v>
      </c>
    </row>
    <row r="14" spans="1:9" x14ac:dyDescent="0.4">
      <c r="A14" s="22" t="s">
        <v>15</v>
      </c>
      <c r="B14" s="23">
        <f>D14+F14+H14</f>
        <v>102</v>
      </c>
      <c r="C14" s="24">
        <f>E14+G14+I14</f>
        <v>112</v>
      </c>
      <c r="D14" s="23">
        <v>46</v>
      </c>
      <c r="E14" s="24">
        <v>42</v>
      </c>
      <c r="F14" s="23">
        <v>5</v>
      </c>
      <c r="G14" s="24">
        <v>12</v>
      </c>
      <c r="H14" s="23">
        <v>51</v>
      </c>
      <c r="I14" s="26">
        <v>58</v>
      </c>
    </row>
    <row r="15" spans="1:9" x14ac:dyDescent="0.4">
      <c r="A15" s="22" t="s">
        <v>16</v>
      </c>
      <c r="B15" s="23">
        <f t="shared" si="2"/>
        <v>172</v>
      </c>
      <c r="C15" s="24">
        <f t="shared" si="1"/>
        <v>132</v>
      </c>
      <c r="D15" s="23">
        <v>42</v>
      </c>
      <c r="E15" s="24">
        <v>31</v>
      </c>
      <c r="F15" s="23">
        <v>9</v>
      </c>
      <c r="G15" s="24">
        <v>11</v>
      </c>
      <c r="H15" s="23">
        <v>121</v>
      </c>
      <c r="I15" s="26">
        <v>90</v>
      </c>
    </row>
    <row r="16" spans="1:9" x14ac:dyDescent="0.4">
      <c r="A16" s="22" t="s">
        <v>17</v>
      </c>
      <c r="B16" s="23">
        <f t="shared" si="2"/>
        <v>160</v>
      </c>
      <c r="C16" s="24">
        <f t="shared" si="1"/>
        <v>68</v>
      </c>
      <c r="D16" s="23">
        <v>12</v>
      </c>
      <c r="E16" s="24">
        <v>13</v>
      </c>
      <c r="F16" s="23">
        <v>6</v>
      </c>
      <c r="G16" s="24">
        <v>3</v>
      </c>
      <c r="H16" s="23">
        <v>142</v>
      </c>
      <c r="I16" s="26">
        <v>52</v>
      </c>
    </row>
    <row r="17" spans="1:9" x14ac:dyDescent="0.4">
      <c r="A17" s="22" t="s">
        <v>18</v>
      </c>
      <c r="B17" s="23">
        <f t="shared" si="2"/>
        <v>187</v>
      </c>
      <c r="C17" s="24">
        <f t="shared" si="1"/>
        <v>199</v>
      </c>
      <c r="D17" s="23">
        <v>58</v>
      </c>
      <c r="E17" s="24">
        <v>59</v>
      </c>
      <c r="F17" s="23">
        <v>14</v>
      </c>
      <c r="G17" s="24">
        <v>8</v>
      </c>
      <c r="H17" s="23">
        <v>115</v>
      </c>
      <c r="I17" s="26">
        <v>132</v>
      </c>
    </row>
    <row r="18" spans="1:9" x14ac:dyDescent="0.4">
      <c r="A18" s="22" t="s">
        <v>19</v>
      </c>
      <c r="B18" s="23">
        <f t="shared" si="2"/>
        <v>178</v>
      </c>
      <c r="C18" s="24">
        <f t="shared" si="1"/>
        <v>130</v>
      </c>
      <c r="D18" s="23">
        <v>63</v>
      </c>
      <c r="E18" s="24">
        <v>53</v>
      </c>
      <c r="F18" s="23">
        <v>7</v>
      </c>
      <c r="G18" s="24">
        <v>6</v>
      </c>
      <c r="H18" s="23">
        <v>108</v>
      </c>
      <c r="I18" s="26">
        <v>71</v>
      </c>
    </row>
    <row r="19" spans="1:9" x14ac:dyDescent="0.4">
      <c r="A19" s="22" t="s">
        <v>20</v>
      </c>
      <c r="B19" s="23">
        <f t="shared" si="2"/>
        <v>58</v>
      </c>
      <c r="C19" s="24">
        <f t="shared" si="1"/>
        <v>59</v>
      </c>
      <c r="D19" s="23">
        <v>11</v>
      </c>
      <c r="E19" s="24">
        <v>16</v>
      </c>
      <c r="F19" s="23">
        <v>8</v>
      </c>
      <c r="G19" s="24">
        <v>9</v>
      </c>
      <c r="H19" s="23">
        <v>39</v>
      </c>
      <c r="I19" s="26">
        <v>34</v>
      </c>
    </row>
    <row r="20" spans="1:9" ht="14.25" thickBot="1" x14ac:dyDescent="0.45">
      <c r="A20" s="27" t="s">
        <v>21</v>
      </c>
      <c r="B20" s="28">
        <f t="shared" si="2"/>
        <v>304</v>
      </c>
      <c r="C20" s="29">
        <f t="shared" si="1"/>
        <v>1328</v>
      </c>
      <c r="D20" s="28">
        <v>35</v>
      </c>
      <c r="E20" s="29">
        <v>188</v>
      </c>
      <c r="F20" s="28">
        <v>4</v>
      </c>
      <c r="G20" s="29">
        <v>2</v>
      </c>
      <c r="H20" s="28">
        <v>265</v>
      </c>
      <c r="I20" s="30">
        <v>1138</v>
      </c>
    </row>
    <row r="21" spans="1:9" x14ac:dyDescent="0.4">
      <c r="A21" s="31" t="s">
        <v>22</v>
      </c>
      <c r="B21" s="32"/>
    </row>
  </sheetData>
  <mergeCells count="6">
    <mergeCell ref="A1:I1"/>
    <mergeCell ref="A5:A6"/>
    <mergeCell ref="B5:C5"/>
    <mergeCell ref="D5:E5"/>
    <mergeCell ref="F5:G5"/>
    <mergeCell ref="H5:I5"/>
  </mergeCells>
  <phoneticPr fontId="3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64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2020-06-14T05:00:33Z</cp:lastPrinted>
  <dcterms:created xsi:type="dcterms:W3CDTF">2020-06-14T05:00:27Z</dcterms:created>
  <dcterms:modified xsi:type="dcterms:W3CDTF">2020-06-14T05:00:44Z</dcterms:modified>
</cp:coreProperties>
</file>