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47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B20" i="1" s="1"/>
  <c r="E20" i="1"/>
  <c r="D20" i="1"/>
  <c r="C20" i="1"/>
  <c r="H19" i="1"/>
  <c r="E19" i="1"/>
  <c r="B19" i="1" s="1"/>
  <c r="D19" i="1"/>
  <c r="C19" i="1"/>
  <c r="H18" i="1"/>
  <c r="E18" i="1"/>
  <c r="B18" i="1" s="1"/>
  <c r="D18" i="1"/>
  <c r="C18" i="1"/>
  <c r="H17" i="1"/>
  <c r="B17" i="1" s="1"/>
  <c r="E17" i="1"/>
  <c r="D17" i="1"/>
  <c r="C17" i="1"/>
  <c r="H16" i="1"/>
  <c r="B16" i="1" s="1"/>
  <c r="E16" i="1"/>
  <c r="D16" i="1"/>
  <c r="C16" i="1"/>
  <c r="C7" i="1" s="1"/>
  <c r="H15" i="1"/>
  <c r="E15" i="1"/>
  <c r="B15" i="1" s="1"/>
  <c r="D15" i="1"/>
  <c r="C15" i="1"/>
  <c r="H14" i="1"/>
  <c r="E14" i="1"/>
  <c r="B14" i="1" s="1"/>
  <c r="D14" i="1"/>
  <c r="C14" i="1"/>
  <c r="H13" i="1"/>
  <c r="E13" i="1"/>
  <c r="D13" i="1"/>
  <c r="C13" i="1"/>
  <c r="B13" i="1"/>
  <c r="H12" i="1"/>
  <c r="B12" i="1" s="1"/>
  <c r="E12" i="1"/>
  <c r="D12" i="1"/>
  <c r="C12" i="1"/>
  <c r="H11" i="1"/>
  <c r="E11" i="1"/>
  <c r="B11" i="1" s="1"/>
  <c r="D11" i="1"/>
  <c r="D7" i="1" s="1"/>
  <c r="C11" i="1"/>
  <c r="H10" i="1"/>
  <c r="E10" i="1"/>
  <c r="B10" i="1" s="1"/>
  <c r="D10" i="1"/>
  <c r="C10" i="1"/>
  <c r="H9" i="1"/>
  <c r="B9" i="1" s="1"/>
  <c r="E9" i="1"/>
  <c r="E7" i="1" s="1"/>
  <c r="D9" i="1"/>
  <c r="C9" i="1"/>
  <c r="J7" i="1"/>
  <c r="I7" i="1"/>
  <c r="G7" i="1"/>
  <c r="F7" i="1"/>
  <c r="B7" i="1" l="1"/>
  <c r="H7" i="1"/>
</calcChain>
</file>

<file path=xl/sharedStrings.xml><?xml version="1.0" encoding="utf-8"?>
<sst xmlns="http://schemas.openxmlformats.org/spreadsheetml/2006/main" count="30" uniqueCount="24">
  <si>
    <t>第４７表　埋葬及び火葬の死体・死胎数</t>
    <rPh sb="0" eb="1">
      <t>ダイ</t>
    </rPh>
    <rPh sb="3" eb="4">
      <t>ヒョウ</t>
    </rPh>
    <rPh sb="5" eb="7">
      <t>マイソウ</t>
    </rPh>
    <rPh sb="7" eb="8">
      <t>オヨ</t>
    </rPh>
    <rPh sb="9" eb="11">
      <t>カソウ</t>
    </rPh>
    <rPh sb="12" eb="14">
      <t>シタイ</t>
    </rPh>
    <rPh sb="15" eb="16">
      <t>シ</t>
    </rPh>
    <rPh sb="16" eb="17">
      <t>タイ</t>
    </rPh>
    <rPh sb="17" eb="18">
      <t>スウ</t>
    </rPh>
    <phoneticPr fontId="4"/>
  </si>
  <si>
    <t>保　健　所　別</t>
    <phoneticPr fontId="4"/>
  </si>
  <si>
    <t>平成３０年度</t>
  </si>
  <si>
    <t>保健所</t>
    <rPh sb="0" eb="3">
      <t>ホケンショ</t>
    </rPh>
    <phoneticPr fontId="4"/>
  </si>
  <si>
    <t>総　　　　　数</t>
    <rPh sb="0" eb="1">
      <t>フサ</t>
    </rPh>
    <rPh sb="6" eb="7">
      <t>カズ</t>
    </rPh>
    <phoneticPr fontId="4"/>
  </si>
  <si>
    <t>埋　　　　　葬</t>
    <rPh sb="0" eb="1">
      <t>マイ</t>
    </rPh>
    <rPh sb="6" eb="7">
      <t>ソウ</t>
    </rPh>
    <phoneticPr fontId="4"/>
  </si>
  <si>
    <t>火　　　　　葬</t>
    <rPh sb="0" eb="1">
      <t>ヒ</t>
    </rPh>
    <rPh sb="6" eb="7">
      <t>ソウ</t>
    </rPh>
    <phoneticPr fontId="4"/>
  </si>
  <si>
    <t>総　数</t>
    <rPh sb="0" eb="1">
      <t>フサ</t>
    </rPh>
    <rPh sb="2" eb="3">
      <t>カズ</t>
    </rPh>
    <phoneticPr fontId="4"/>
  </si>
  <si>
    <t>死体数</t>
    <rPh sb="0" eb="2">
      <t>シタイ</t>
    </rPh>
    <rPh sb="2" eb="3">
      <t>スウ</t>
    </rPh>
    <phoneticPr fontId="4"/>
  </si>
  <si>
    <t>死胎数</t>
    <rPh sb="0" eb="1">
      <t>シ</t>
    </rPh>
    <rPh sb="1" eb="2">
      <t>タイ</t>
    </rPh>
    <rPh sb="2" eb="3">
      <t>スウ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</si>
  <si>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</si>
  <si>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</si>
  <si>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本巣・山県センター</t>
    <rPh sb="0" eb="2">
      <t>モトス</t>
    </rPh>
    <rPh sb="3" eb="5">
      <t>ヤマガタ</t>
    </rPh>
    <phoneticPr fontId="4"/>
  </si>
  <si>
    <t>西濃</t>
    <rPh sb="0" eb="2">
      <t>セイノウ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</si>
  <si>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</si>
  <si>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</si>
  <si>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可茂</t>
    <rPh sb="0" eb="2">
      <t>カモ</t>
    </rPh>
    <phoneticPr fontId="4"/>
  </si>
  <si>
    <t>郡上センター</t>
    <rPh sb="0" eb="2">
      <t>グジョウ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</si>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</sst>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6" fillId="0" borderId="4" xfId="1" applyFont="1" applyFill="1" applyBorder="1" applyAlignment="1">
      <alignment horizontal="distributed" vertical="center" inden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distributed" vertical="center" indent="1"/>
    </xf>
    <xf numFmtId="0" fontId="6" fillId="0" borderId="9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distributed" vertical="center"/>
    </xf>
    <xf numFmtId="41" fontId="7" fillId="0" borderId="11" xfId="1" applyNumberFormat="1" applyFont="1" applyFill="1" applyBorder="1">
      <alignment vertical="center"/>
    </xf>
    <xf numFmtId="41" fontId="7" fillId="0" borderId="12" xfId="1" applyNumberFormat="1" applyFont="1" applyFill="1" applyBorder="1">
      <alignment vertical="center"/>
    </xf>
    <xf numFmtId="0" fontId="8" fillId="0" borderId="0" xfId="1" applyFont="1" applyBorder="1">
      <alignment vertical="center"/>
    </xf>
    <xf numFmtId="0" fontId="8" fillId="0" borderId="0" xfId="1" applyFont="1">
      <alignment vertical="center"/>
    </xf>
    <xf numFmtId="0" fontId="6" fillId="0" borderId="10" xfId="1" applyFont="1" applyFill="1" applyBorder="1" applyAlignment="1">
      <alignment horizontal="distributed" vertical="center"/>
    </xf>
    <xf numFmtId="41" fontId="6" fillId="0" borderId="11" xfId="1" applyNumberFormat="1" applyFont="1" applyFill="1" applyBorder="1">
      <alignment vertical="center"/>
    </xf>
    <xf numFmtId="41" fontId="6" fillId="0" borderId="10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13" xfId="1" applyFont="1" applyFill="1" applyBorder="1" applyAlignment="1">
      <alignment horizontal="distributed" vertical="center"/>
    </xf>
    <xf numFmtId="41" fontId="6" fillId="0" borderId="14" xfId="1" applyNumberFormat="1" applyFont="1" applyFill="1" applyBorder="1">
      <alignment vertical="center"/>
    </xf>
    <xf numFmtId="41" fontId="6" fillId="0" borderId="13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5" fillId="0" borderId="15" xfId="1" applyFont="1" applyFill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21"/>
  <sheetViews>
    <sheetView tabSelected="1" workbookViewId="0">
      <selection activeCell="J3" sqref="J3"/>
    </sheetView>
  </sheetViews>
  <sheetFormatPr defaultRowHeight="13.5" x14ac:dyDescent="0.4"/>
  <cols>
    <col min="1" max="1" width="13.625" style="2" customWidth="1"/>
    <col min="2" max="10" width="7.625" style="2" customWidth="1"/>
    <col min="11" max="16384" width="9" style="2"/>
  </cols>
  <sheetData>
    <row r="1" spans="1:11" ht="14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14.25" thickBot="1" x14ac:dyDescent="0.45">
      <c r="A3" s="4"/>
      <c r="B3" s="4"/>
      <c r="C3" s="4"/>
      <c r="D3" s="4"/>
      <c r="E3" s="4"/>
      <c r="F3" s="4"/>
      <c r="G3" s="4"/>
      <c r="H3" s="4"/>
      <c r="I3" s="4"/>
      <c r="J3" s="5" t="s">
        <v>2</v>
      </c>
    </row>
    <row r="4" spans="1:11" ht="5.0999999999999996" customHeight="1" x14ac:dyDescent="0.4">
      <c r="A4" s="6"/>
      <c r="B4" s="7"/>
      <c r="C4" s="7"/>
      <c r="D4" s="6"/>
      <c r="E4" s="7"/>
      <c r="F4" s="7"/>
      <c r="G4" s="6"/>
      <c r="H4" s="7"/>
      <c r="I4" s="7"/>
      <c r="J4" s="7"/>
    </row>
    <row r="5" spans="1:11" x14ac:dyDescent="0.4">
      <c r="A5" s="8" t="s">
        <v>3</v>
      </c>
      <c r="B5" s="9" t="s">
        <v>4</v>
      </c>
      <c r="C5" s="10"/>
      <c r="D5" s="11"/>
      <c r="E5" s="10" t="s">
        <v>5</v>
      </c>
      <c r="F5" s="10"/>
      <c r="G5" s="11"/>
      <c r="H5" s="9" t="s">
        <v>6</v>
      </c>
      <c r="I5" s="10"/>
      <c r="J5" s="10"/>
    </row>
    <row r="6" spans="1:11" x14ac:dyDescent="0.4">
      <c r="A6" s="12"/>
      <c r="B6" s="13" t="s">
        <v>7</v>
      </c>
      <c r="C6" s="13" t="s">
        <v>8</v>
      </c>
      <c r="D6" s="14" t="s">
        <v>9</v>
      </c>
      <c r="E6" s="13" t="s">
        <v>7</v>
      </c>
      <c r="F6" s="13" t="s">
        <v>8</v>
      </c>
      <c r="G6" s="14" t="s">
        <v>9</v>
      </c>
      <c r="H6" s="13" t="s">
        <v>7</v>
      </c>
      <c r="I6" s="13" t="s">
        <v>8</v>
      </c>
      <c r="J6" s="15" t="s">
        <v>9</v>
      </c>
    </row>
    <row r="7" spans="1:11" s="20" customFormat="1" x14ac:dyDescent="0.4">
      <c r="A7" s="16" t="s">
        <v>10</v>
      </c>
      <c r="B7" s="17">
        <f>SUM(B9:B20)</f>
        <v>24781</v>
      </c>
      <c r="C7" s="17">
        <f>SUM(C9:C20)</f>
        <v>24483</v>
      </c>
      <c r="D7" s="17">
        <f>SUM(D9:D20)</f>
        <v>298</v>
      </c>
      <c r="E7" s="17">
        <f t="shared" ref="E7:J7" si="0">SUM(E9:E20)</f>
        <v>2</v>
      </c>
      <c r="F7" s="17">
        <f t="shared" si="0"/>
        <v>2</v>
      </c>
      <c r="G7" s="17">
        <f t="shared" si="0"/>
        <v>0</v>
      </c>
      <c r="H7" s="17">
        <f t="shared" si="0"/>
        <v>24779</v>
      </c>
      <c r="I7" s="17">
        <f t="shared" si="0"/>
        <v>24481</v>
      </c>
      <c r="J7" s="18">
        <f t="shared" si="0"/>
        <v>298</v>
      </c>
      <c r="K7" s="19"/>
    </row>
    <row r="8" spans="1:11" x14ac:dyDescent="0.4">
      <c r="A8" s="21"/>
      <c r="B8" s="22"/>
      <c r="C8" s="22"/>
      <c r="D8" s="23"/>
      <c r="E8" s="22"/>
      <c r="F8" s="22"/>
      <c r="G8" s="23"/>
      <c r="H8" s="22"/>
      <c r="I8" s="22"/>
      <c r="J8" s="24"/>
    </row>
    <row r="9" spans="1:11" x14ac:dyDescent="0.4">
      <c r="A9" s="21" t="s">
        <v>11</v>
      </c>
      <c r="B9" s="22">
        <f>E9+H9</f>
        <v>2622</v>
      </c>
      <c r="C9" s="22">
        <f t="shared" ref="C9:D20" si="1">F9+I9</f>
        <v>2584</v>
      </c>
      <c r="D9" s="22">
        <f t="shared" si="1"/>
        <v>38</v>
      </c>
      <c r="E9" s="22">
        <f>G9+F9</f>
        <v>0</v>
      </c>
      <c r="F9" s="22"/>
      <c r="G9" s="23"/>
      <c r="H9" s="22">
        <f>I9+J9</f>
        <v>2622</v>
      </c>
      <c r="I9" s="22">
        <v>2584</v>
      </c>
      <c r="J9" s="24">
        <v>38</v>
      </c>
    </row>
    <row r="10" spans="1:11" x14ac:dyDescent="0.4">
      <c r="A10" s="21" t="s">
        <v>12</v>
      </c>
      <c r="B10" s="22">
        <f t="shared" ref="B10:B20" si="2">E10+H10</f>
        <v>1211</v>
      </c>
      <c r="C10" s="22">
        <f t="shared" si="1"/>
        <v>1187</v>
      </c>
      <c r="D10" s="22">
        <f t="shared" si="1"/>
        <v>24</v>
      </c>
      <c r="E10" s="22">
        <f t="shared" ref="E10:E20" si="3">G10+F10</f>
        <v>0</v>
      </c>
      <c r="F10" s="22"/>
      <c r="G10" s="23"/>
      <c r="H10" s="22">
        <f t="shared" ref="H10:H20" si="4">I10+J10</f>
        <v>1211</v>
      </c>
      <c r="I10" s="22">
        <v>1187</v>
      </c>
      <c r="J10" s="24">
        <v>24</v>
      </c>
    </row>
    <row r="11" spans="1:11" x14ac:dyDescent="0.4">
      <c r="A11" s="21" t="s">
        <v>13</v>
      </c>
      <c r="B11" s="22">
        <f t="shared" si="2"/>
        <v>3441</v>
      </c>
      <c r="C11" s="22">
        <f t="shared" si="1"/>
        <v>3408</v>
      </c>
      <c r="D11" s="22">
        <f t="shared" si="1"/>
        <v>33</v>
      </c>
      <c r="E11" s="22">
        <f t="shared" si="3"/>
        <v>1</v>
      </c>
      <c r="F11" s="22">
        <v>1</v>
      </c>
      <c r="G11" s="23"/>
      <c r="H11" s="22">
        <f t="shared" si="4"/>
        <v>3440</v>
      </c>
      <c r="I11" s="22">
        <v>3407</v>
      </c>
      <c r="J11" s="24">
        <v>33</v>
      </c>
    </row>
    <row r="12" spans="1:11" x14ac:dyDescent="0.4">
      <c r="A12" s="21" t="s">
        <v>14</v>
      </c>
      <c r="B12" s="22">
        <f t="shared" si="2"/>
        <v>841</v>
      </c>
      <c r="C12" s="22">
        <f t="shared" si="1"/>
        <v>836</v>
      </c>
      <c r="D12" s="22">
        <f>G12+J12</f>
        <v>5</v>
      </c>
      <c r="E12" s="22">
        <f t="shared" si="3"/>
        <v>0</v>
      </c>
      <c r="F12" s="22"/>
      <c r="G12" s="23"/>
      <c r="H12" s="22">
        <f t="shared" si="4"/>
        <v>841</v>
      </c>
      <c r="I12" s="22">
        <v>836</v>
      </c>
      <c r="J12" s="24">
        <v>5</v>
      </c>
    </row>
    <row r="13" spans="1:11" x14ac:dyDescent="0.4">
      <c r="A13" s="21" t="s">
        <v>15</v>
      </c>
      <c r="B13" s="22">
        <f t="shared" si="2"/>
        <v>1370</v>
      </c>
      <c r="C13" s="22">
        <f t="shared" si="1"/>
        <v>1357</v>
      </c>
      <c r="D13" s="22">
        <f t="shared" si="1"/>
        <v>13</v>
      </c>
      <c r="E13" s="22">
        <f t="shared" si="3"/>
        <v>1</v>
      </c>
      <c r="F13" s="22">
        <v>1</v>
      </c>
      <c r="G13" s="23"/>
      <c r="H13" s="22">
        <f t="shared" si="4"/>
        <v>1369</v>
      </c>
      <c r="I13" s="22">
        <v>1356</v>
      </c>
      <c r="J13" s="24">
        <v>13</v>
      </c>
    </row>
    <row r="14" spans="1:11" x14ac:dyDescent="0.4">
      <c r="A14" s="21" t="s">
        <v>16</v>
      </c>
      <c r="B14" s="22">
        <f t="shared" si="2"/>
        <v>2383</v>
      </c>
      <c r="C14" s="22">
        <f t="shared" si="1"/>
        <v>2339</v>
      </c>
      <c r="D14" s="22">
        <f t="shared" si="1"/>
        <v>44</v>
      </c>
      <c r="E14" s="22">
        <f t="shared" si="3"/>
        <v>0</v>
      </c>
      <c r="F14" s="22"/>
      <c r="G14" s="23"/>
      <c r="H14" s="22">
        <f t="shared" si="4"/>
        <v>2383</v>
      </c>
      <c r="I14" s="22">
        <v>2339</v>
      </c>
      <c r="J14" s="24">
        <v>44</v>
      </c>
    </row>
    <row r="15" spans="1:11" x14ac:dyDescent="0.4">
      <c r="A15" s="21" t="s">
        <v>17</v>
      </c>
      <c r="B15" s="22">
        <f t="shared" si="2"/>
        <v>645</v>
      </c>
      <c r="C15" s="22">
        <f t="shared" si="1"/>
        <v>635</v>
      </c>
      <c r="D15" s="22">
        <f t="shared" si="1"/>
        <v>10</v>
      </c>
      <c r="E15" s="22">
        <f t="shared" si="3"/>
        <v>0</v>
      </c>
      <c r="F15" s="22"/>
      <c r="G15" s="23"/>
      <c r="H15" s="22">
        <f t="shared" si="4"/>
        <v>645</v>
      </c>
      <c r="I15" s="22">
        <v>635</v>
      </c>
      <c r="J15" s="24">
        <v>10</v>
      </c>
    </row>
    <row r="16" spans="1:11" x14ac:dyDescent="0.4">
      <c r="A16" s="21" t="s">
        <v>18</v>
      </c>
      <c r="B16" s="22">
        <f t="shared" si="2"/>
        <v>2432</v>
      </c>
      <c r="C16" s="22">
        <f t="shared" si="1"/>
        <v>2414</v>
      </c>
      <c r="D16" s="22">
        <f t="shared" si="1"/>
        <v>18</v>
      </c>
      <c r="E16" s="22">
        <f t="shared" si="3"/>
        <v>0</v>
      </c>
      <c r="F16" s="22"/>
      <c r="G16" s="23"/>
      <c r="H16" s="22">
        <f t="shared" si="4"/>
        <v>2432</v>
      </c>
      <c r="I16" s="22">
        <v>2414</v>
      </c>
      <c r="J16" s="24">
        <v>18</v>
      </c>
    </row>
    <row r="17" spans="1:10" x14ac:dyDescent="0.4">
      <c r="A17" s="21" t="s">
        <v>19</v>
      </c>
      <c r="B17" s="22">
        <f t="shared" si="2"/>
        <v>1770</v>
      </c>
      <c r="C17" s="22">
        <f t="shared" si="1"/>
        <v>1757</v>
      </c>
      <c r="D17" s="22">
        <f t="shared" si="1"/>
        <v>13</v>
      </c>
      <c r="E17" s="22">
        <f t="shared" si="3"/>
        <v>0</v>
      </c>
      <c r="F17" s="22"/>
      <c r="G17" s="23"/>
      <c r="H17" s="22">
        <f t="shared" si="4"/>
        <v>1770</v>
      </c>
      <c r="I17" s="22">
        <v>1757</v>
      </c>
      <c r="J17" s="24">
        <v>13</v>
      </c>
    </row>
    <row r="18" spans="1:10" x14ac:dyDescent="0.4">
      <c r="A18" s="21" t="s">
        <v>20</v>
      </c>
      <c r="B18" s="22">
        <f t="shared" si="2"/>
        <v>2239</v>
      </c>
      <c r="C18" s="22">
        <f t="shared" si="1"/>
        <v>2230</v>
      </c>
      <c r="D18" s="22">
        <f t="shared" si="1"/>
        <v>9</v>
      </c>
      <c r="E18" s="22">
        <f t="shared" si="3"/>
        <v>0</v>
      </c>
      <c r="F18" s="22"/>
      <c r="G18" s="23"/>
      <c r="H18" s="22">
        <f t="shared" si="4"/>
        <v>2239</v>
      </c>
      <c r="I18" s="22">
        <v>2230</v>
      </c>
      <c r="J18" s="24">
        <v>9</v>
      </c>
    </row>
    <row r="19" spans="1:10" x14ac:dyDescent="0.4">
      <c r="A19" s="21" t="s">
        <v>21</v>
      </c>
      <c r="B19" s="22">
        <f t="shared" si="2"/>
        <v>601</v>
      </c>
      <c r="C19" s="22">
        <f t="shared" si="1"/>
        <v>598</v>
      </c>
      <c r="D19" s="22">
        <f t="shared" si="1"/>
        <v>3</v>
      </c>
      <c r="E19" s="22">
        <f t="shared" si="3"/>
        <v>0</v>
      </c>
      <c r="F19" s="22"/>
      <c r="G19" s="23"/>
      <c r="H19" s="22">
        <f t="shared" si="4"/>
        <v>601</v>
      </c>
      <c r="I19" s="22">
        <v>598</v>
      </c>
      <c r="J19" s="24">
        <v>3</v>
      </c>
    </row>
    <row r="20" spans="1:10" ht="14.25" thickBot="1" x14ac:dyDescent="0.45">
      <c r="A20" s="25" t="s">
        <v>22</v>
      </c>
      <c r="B20" s="26">
        <f t="shared" si="2"/>
        <v>5226</v>
      </c>
      <c r="C20" s="26">
        <f t="shared" si="1"/>
        <v>5138</v>
      </c>
      <c r="D20" s="26">
        <f t="shared" si="1"/>
        <v>88</v>
      </c>
      <c r="E20" s="26">
        <f t="shared" si="3"/>
        <v>0</v>
      </c>
      <c r="F20" s="26"/>
      <c r="G20" s="27"/>
      <c r="H20" s="26">
        <f t="shared" si="4"/>
        <v>5226</v>
      </c>
      <c r="I20" s="26">
        <v>5138</v>
      </c>
      <c r="J20" s="28">
        <v>88</v>
      </c>
    </row>
    <row r="21" spans="1:10" x14ac:dyDescent="0.4">
      <c r="A21" s="29" t="s">
        <v>23</v>
      </c>
    </row>
  </sheetData>
  <mergeCells count="6">
    <mergeCell ref="A1:J1"/>
    <mergeCell ref="A2:J2"/>
    <mergeCell ref="A5:A6"/>
    <mergeCell ref="B5:D5"/>
    <mergeCell ref="E5:G5"/>
    <mergeCell ref="H5:J5"/>
  </mergeCells>
  <phoneticPr fontId="3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47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2020-06-13T11:34:41Z</cp:lastPrinted>
  <dcterms:created xsi:type="dcterms:W3CDTF">2020-06-13T11:34:33Z</dcterms:created>
  <dcterms:modified xsi:type="dcterms:W3CDTF">2020-06-13T11:34:53Z</dcterms:modified>
</cp:coreProperties>
</file>