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9261\f\31年度作成(H30衛生年報）\【江崎作業用】30衛生年報\各課\"/>
    </mc:Choice>
  </mc:AlternateContent>
  <bookViews>
    <workbookView xWindow="0" yWindow="0" windowWidth="20490" windowHeight="7680"/>
  </bookViews>
  <sheets>
    <sheet name="４１" sheetId="1" r:id="rId1"/>
  </sheets>
  <externalReferences>
    <externalReference r:id="rId2"/>
    <externalReference r:id="rId3"/>
    <externalReference r:id="rId4"/>
  </externalReferences>
  <definedNames>
    <definedName name="_xlnm.Print_Area" localSheetId="0">'４１'!$A$1:$I$52</definedName>
    <definedName name="第10_調理師免許交付">#REF!</definedName>
    <definedName name="第14_衛生検査">#REF!</definedName>
    <definedName name="第15_衛生検査機関">#REF!</definedName>
    <definedName name="第16_地方衛生研究所">#REF!</definedName>
    <definedName name="第17_特定建築物">#REF!</definedName>
    <definedName name="第18_建築物環境衛生">#REF!</definedName>
    <definedName name="第19_墓地.火葬場">#REF!</definedName>
    <definedName name="第20_埋葬.火葬">#REF!</definedName>
    <definedName name="第21_興行場">#REF!</definedName>
    <definedName name="第22_ホテル営業">#REF!</definedName>
    <definedName name="第23_公衆浴場">#REF!</definedName>
    <definedName name="第24_理容所">#REF!</definedName>
    <definedName name="第25_美容所">#REF!</definedName>
    <definedName name="第26_クリーニング">#REF!</definedName>
    <definedName name="第27_許可.要.食品">#REF!</definedName>
    <definedName name="第28_許可.要しない食品">#REF!</definedName>
    <definedName name="第29_食品衛生管理者">#REF!</definedName>
    <definedName name="第30_製菓衛生師免許">#REF!</definedName>
    <definedName name="第31_食品等.収去試験">#REF!</definedName>
    <definedName name="第32_乳の収去試験">#REF!</definedName>
    <definedName name="第33_乳処理量">#REF!</definedName>
    <definedName name="第34_環境衛生.食品">#REF!</definedName>
    <definedName name="第35_医療法第２５条">#REF!</definedName>
    <definedName name="第36_医療法人.指導">#REF!</definedName>
    <definedName name="第39_就業歯科衛生士">#REF!</definedName>
    <definedName name="第40_就業歯科技工士">#REF!</definedName>
    <definedName name="第42_准看護師">#REF!</definedName>
    <definedName name="第43_就業保健師">#REF!</definedName>
    <definedName name="第48_助産所">#REF!</definedName>
    <definedName name="第49_薬局及び登録販売者">#REF!</definedName>
    <definedName name="第50_薬事監視">#REF!</definedName>
    <definedName name="第51_毒劇物監視">#REF!</definedName>
    <definedName name="第58_狂犬病予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1" l="1"/>
  <c r="A47" i="1"/>
  <c r="A46" i="1"/>
  <c r="A45" i="1"/>
  <c r="A44" i="1"/>
  <c r="A43" i="1"/>
  <c r="A42" i="1"/>
  <c r="A41" i="1"/>
  <c r="C39" i="1"/>
  <c r="B39" i="1"/>
  <c r="A39" i="1"/>
  <c r="G32" i="1"/>
  <c r="C16" i="1" s="1"/>
  <c r="D32" i="1"/>
  <c r="A32" i="1"/>
  <c r="G31" i="1"/>
  <c r="C15" i="1" s="1"/>
  <c r="D31" i="1"/>
  <c r="A31" i="1"/>
  <c r="G30" i="1"/>
  <c r="D30" i="1"/>
  <c r="A30" i="1"/>
  <c r="G29" i="1"/>
  <c r="D29" i="1"/>
  <c r="A29" i="1"/>
  <c r="G28" i="1"/>
  <c r="D28" i="1"/>
  <c r="A28" i="1"/>
  <c r="G27" i="1"/>
  <c r="D27" i="1"/>
  <c r="A27" i="1"/>
  <c r="G26" i="1"/>
  <c r="D26" i="1"/>
  <c r="A26" i="1"/>
  <c r="G25" i="1"/>
  <c r="G23" i="1" s="1"/>
  <c r="D25" i="1"/>
  <c r="D23" i="1" s="1"/>
  <c r="A25" i="1"/>
  <c r="I23" i="1"/>
  <c r="H23" i="1"/>
  <c r="F23" i="1"/>
  <c r="E23" i="1"/>
  <c r="C23" i="1"/>
  <c r="B23" i="1"/>
  <c r="A23" i="1"/>
  <c r="G16" i="1"/>
  <c r="D16" i="1"/>
  <c r="G15" i="1"/>
  <c r="D15" i="1"/>
  <c r="G14" i="1"/>
  <c r="D14" i="1"/>
  <c r="C14" i="1" s="1"/>
  <c r="G13" i="1"/>
  <c r="D13" i="1"/>
  <c r="C13" i="1" s="1"/>
  <c r="G12" i="1"/>
  <c r="D12" i="1"/>
  <c r="C12" i="1"/>
  <c r="G11" i="1"/>
  <c r="C11" i="1" s="1"/>
  <c r="D11" i="1"/>
  <c r="G10" i="1"/>
  <c r="C10" i="1" s="1"/>
  <c r="D10" i="1"/>
  <c r="G9" i="1"/>
  <c r="D9" i="1"/>
  <c r="C9" i="1" s="1"/>
  <c r="I7" i="1"/>
  <c r="H7" i="1"/>
  <c r="F7" i="1"/>
  <c r="E7" i="1"/>
  <c r="C7" i="1" l="1"/>
  <c r="D7" i="1"/>
  <c r="G7" i="1"/>
</calcChain>
</file>

<file path=xl/sharedStrings.xml><?xml version="1.0" encoding="utf-8"?>
<sst xmlns="http://schemas.openxmlformats.org/spreadsheetml/2006/main" count="42" uniqueCount="26">
  <si>
    <t>第４１表　人工妊娠中絶件数</t>
    <rPh sb="0" eb="1">
      <t>ダイ</t>
    </rPh>
    <rPh sb="3" eb="4">
      <t>ヒョウ</t>
    </rPh>
    <rPh sb="5" eb="7">
      <t>ジンコウ</t>
    </rPh>
    <rPh sb="7" eb="9">
      <t>ニンシン</t>
    </rPh>
    <rPh sb="9" eb="11">
      <t>チュウゼツ</t>
    </rPh>
    <rPh sb="11" eb="13">
      <t>ケンスウ</t>
    </rPh>
    <phoneticPr fontId="4"/>
  </si>
  <si>
    <t>妊娠週数・事由・保健所別</t>
    <rPh sb="8" eb="11">
      <t>ホケンショ</t>
    </rPh>
    <phoneticPr fontId="4"/>
  </si>
  <si>
    <t>平成３０年度</t>
    <rPh sb="0" eb="2">
      <t>ヘイセイ</t>
    </rPh>
    <rPh sb="4" eb="6">
      <t>ネンド</t>
    </rPh>
    <phoneticPr fontId="4"/>
  </si>
  <si>
    <t>保　健　所</t>
    <rPh sb="0" eb="1">
      <t>タモツ</t>
    </rPh>
    <rPh sb="2" eb="3">
      <t>ケン</t>
    </rPh>
    <rPh sb="4" eb="5">
      <t>トコロ</t>
    </rPh>
    <phoneticPr fontId="4"/>
  </si>
  <si>
    <t>総　　数</t>
    <rPh sb="0" eb="1">
      <t>フサ</t>
    </rPh>
    <rPh sb="3" eb="4">
      <t>カズ</t>
    </rPh>
    <phoneticPr fontId="4"/>
  </si>
  <si>
    <t>妊娠満１週～７週</t>
    <rPh sb="0" eb="2">
      <t>ニンシン</t>
    </rPh>
    <rPh sb="2" eb="3">
      <t>マン</t>
    </rPh>
    <rPh sb="4" eb="5">
      <t>シュウ</t>
    </rPh>
    <rPh sb="7" eb="8">
      <t>シュウ</t>
    </rPh>
    <phoneticPr fontId="4"/>
  </si>
  <si>
    <t>妊娠満８週～１１週</t>
    <rPh sb="0" eb="2">
      <t>ニンシン</t>
    </rPh>
    <rPh sb="2" eb="3">
      <t>マン</t>
    </rPh>
    <rPh sb="4" eb="5">
      <t>シュウ</t>
    </rPh>
    <rPh sb="8" eb="9">
      <t>シュウ</t>
    </rPh>
    <phoneticPr fontId="4"/>
  </si>
  <si>
    <t>第１号該当</t>
    <rPh sb="0" eb="1">
      <t>ダイ</t>
    </rPh>
    <rPh sb="2" eb="3">
      <t>ゴウ</t>
    </rPh>
    <rPh sb="3" eb="5">
      <t>ガイトウ</t>
    </rPh>
    <phoneticPr fontId="4"/>
  </si>
  <si>
    <t>第２号該当</t>
    <rPh sb="0" eb="1">
      <t>ダイ</t>
    </rPh>
    <rPh sb="2" eb="3">
      <t>ゴウ</t>
    </rPh>
    <rPh sb="3" eb="5">
      <t>ガイトウ</t>
    </rPh>
    <phoneticPr fontId="4"/>
  </si>
  <si>
    <t>岐阜県</t>
    <rPh sb="0" eb="3">
      <t>ギフケン</t>
    </rPh>
    <phoneticPr fontId="4"/>
  </si>
  <si>
    <t>岐阜</t>
    <rPh sb="0" eb="2">
      <t>ギフ</t>
    </rPh>
    <phoneticPr fontId="4"/>
  </si>
  <si>
    <t>西濃</t>
    <rPh sb="0" eb="2">
      <t>セイノウ</t>
    </rPh>
    <phoneticPr fontId="4"/>
  </si>
  <si>
    <t>関</t>
    <rPh sb="0" eb="1">
      <t>セキ</t>
    </rPh>
    <phoneticPr fontId="4"/>
  </si>
  <si>
    <t>可茂</t>
    <rPh sb="0" eb="2">
      <t>カモ</t>
    </rPh>
    <phoneticPr fontId="4"/>
  </si>
  <si>
    <t>東濃</t>
    <rPh sb="0" eb="2">
      <t>トウノウ</t>
    </rPh>
    <phoneticPr fontId="4"/>
  </si>
  <si>
    <t>恵那</t>
    <rPh sb="0" eb="2">
      <t>エナ</t>
    </rPh>
    <phoneticPr fontId="4"/>
  </si>
  <si>
    <t>飛騨</t>
    <rPh sb="0" eb="2">
      <t>ヒダ</t>
    </rPh>
    <phoneticPr fontId="4"/>
  </si>
  <si>
    <t>岐阜市</t>
    <rPh sb="0" eb="3">
      <t>ギフシ</t>
    </rPh>
    <phoneticPr fontId="4"/>
  </si>
  <si>
    <t>妊娠満12週～15週</t>
    <rPh sb="0" eb="2">
      <t>ニンシン</t>
    </rPh>
    <rPh sb="2" eb="3">
      <t>マン</t>
    </rPh>
    <rPh sb="5" eb="6">
      <t>シュウ</t>
    </rPh>
    <rPh sb="9" eb="10">
      <t>シュウ</t>
    </rPh>
    <phoneticPr fontId="4"/>
  </si>
  <si>
    <t>妊娠満16週～19週</t>
    <rPh sb="0" eb="2">
      <t>ニンシン</t>
    </rPh>
    <rPh sb="2" eb="3">
      <t>マン</t>
    </rPh>
    <rPh sb="5" eb="6">
      <t>シュウ</t>
    </rPh>
    <rPh sb="9" eb="10">
      <t>シュウ</t>
    </rPh>
    <phoneticPr fontId="4"/>
  </si>
  <si>
    <t>妊娠満20週～2１週</t>
    <rPh sb="0" eb="2">
      <t>ニンシン</t>
    </rPh>
    <rPh sb="2" eb="3">
      <t>マン</t>
    </rPh>
    <rPh sb="5" eb="6">
      <t>シュウ</t>
    </rPh>
    <rPh sb="9" eb="10">
      <t>シュウ</t>
    </rPh>
    <phoneticPr fontId="4"/>
  </si>
  <si>
    <t>週数不詳</t>
    <rPh sb="0" eb="2">
      <t>シュウスウ</t>
    </rPh>
    <rPh sb="2" eb="4">
      <t>フショウ</t>
    </rPh>
    <phoneticPr fontId="4"/>
  </si>
  <si>
    <t>資料：衛生行政報告例</t>
    <rPh sb="0" eb="2">
      <t>シリョウ</t>
    </rPh>
    <rPh sb="3" eb="5">
      <t>エイセイ</t>
    </rPh>
    <rPh sb="5" eb="7">
      <t>ギョウセイ</t>
    </rPh>
    <rPh sb="7" eb="10">
      <t>ホウコクレイ</t>
    </rPh>
    <phoneticPr fontId="4"/>
  </si>
  <si>
    <t>注）人工妊娠中絶（母体保護法第１４条第１項）</t>
    <rPh sb="0" eb="1">
      <t>チュウ</t>
    </rPh>
    <rPh sb="2" eb="4">
      <t>ジンコウ</t>
    </rPh>
    <rPh sb="4" eb="6">
      <t>ニンシン</t>
    </rPh>
    <rPh sb="6" eb="8">
      <t>チュウゼツ</t>
    </rPh>
    <rPh sb="9" eb="11">
      <t>ボタイ</t>
    </rPh>
    <rPh sb="11" eb="13">
      <t>ホゴ</t>
    </rPh>
    <rPh sb="13" eb="14">
      <t>ホウ</t>
    </rPh>
    <rPh sb="14" eb="15">
      <t>ダイ</t>
    </rPh>
    <rPh sb="17" eb="18">
      <t>ジョウ</t>
    </rPh>
    <rPh sb="18" eb="19">
      <t>ダイ</t>
    </rPh>
    <rPh sb="20" eb="21">
      <t>コウ</t>
    </rPh>
    <phoneticPr fontId="4"/>
  </si>
  <si>
    <t>一  妊娠の継続又は分娩が、身体的又は経済的理由により母体の健康を著しく害するおそれのあるもの</t>
    <rPh sb="0" eb="1">
      <t>1</t>
    </rPh>
    <rPh sb="3" eb="5">
      <t>ニンシン</t>
    </rPh>
    <rPh sb="6" eb="8">
      <t>ケイゾク</t>
    </rPh>
    <rPh sb="8" eb="9">
      <t>マタ</t>
    </rPh>
    <rPh sb="10" eb="12">
      <t>ブンベン</t>
    </rPh>
    <rPh sb="14" eb="17">
      <t>シンタイテキ</t>
    </rPh>
    <rPh sb="17" eb="18">
      <t>マタ</t>
    </rPh>
    <rPh sb="19" eb="22">
      <t>ケイザイテキ</t>
    </rPh>
    <rPh sb="22" eb="24">
      <t>リユウ</t>
    </rPh>
    <rPh sb="27" eb="29">
      <t>ボタイ</t>
    </rPh>
    <rPh sb="30" eb="32">
      <t>ケンコウ</t>
    </rPh>
    <rPh sb="33" eb="34">
      <t>イチジル</t>
    </rPh>
    <rPh sb="36" eb="37">
      <t>ガイ</t>
    </rPh>
    <phoneticPr fontId="4"/>
  </si>
  <si>
    <t xml:space="preserve">二　暴行若しくは脅迫によって、又は抵抗若しくは拒絶することのできない間に姦淫されて妊娠したもの </t>
    <rPh sb="0" eb="1">
      <t>2</t>
    </rPh>
    <rPh sb="2" eb="4">
      <t>ボウコウ</t>
    </rPh>
    <rPh sb="4" eb="5">
      <t>モ</t>
    </rPh>
    <rPh sb="8" eb="10">
      <t>キョウハク</t>
    </rPh>
    <rPh sb="15" eb="16">
      <t>マタ</t>
    </rPh>
    <rPh sb="17" eb="19">
      <t>テイコウ</t>
    </rPh>
    <rPh sb="19" eb="20">
      <t>モ</t>
    </rPh>
    <rPh sb="23" eb="25">
      <t>キョゼツ</t>
    </rPh>
    <rPh sb="34" eb="35">
      <t>アイダ</t>
    </rPh>
    <rPh sb="36" eb="38">
      <t>カンイン</t>
    </rPh>
    <rPh sb="41" eb="43">
      <t>ニンシン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</si>
</sst>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8"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b/>
      <sz val="12"/>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42">
    <xf numFmtId="0" fontId="0" fillId="0" borderId="0" xfId="0">
      <alignment vertical="center"/>
    </xf>
    <xf numFmtId="0" fontId="1" fillId="0" borderId="0" xfId="1">
      <alignment vertical="center"/>
    </xf>
    <xf numFmtId="0" fontId="3" fillId="0" borderId="0" xfId="1" applyFont="1" applyAlignment="1">
      <alignment horizontal="center" vertical="center"/>
    </xf>
    <xf numFmtId="0" fontId="1" fillId="0" borderId="0" xfId="1" applyBorder="1">
      <alignment vertical="center"/>
    </xf>
    <xf numFmtId="0" fontId="1" fillId="0" borderId="0" xfId="1" applyAlignment="1">
      <alignment horizontal="center" vertical="center"/>
    </xf>
    <xf numFmtId="0" fontId="1" fillId="0" borderId="1" xfId="1" applyBorder="1">
      <alignment vertical="center"/>
    </xf>
    <xf numFmtId="0" fontId="5" fillId="0" borderId="1" xfId="1" applyFont="1" applyBorder="1" applyAlignment="1">
      <alignment horizontal="right" vertical="center"/>
    </xf>
    <xf numFmtId="0" fontId="1" fillId="0" borderId="2" xfId="1" applyFill="1" applyBorder="1" applyAlignment="1">
      <alignment vertical="center"/>
    </xf>
    <xf numFmtId="0" fontId="1" fillId="0" borderId="3" xfId="1" applyFill="1" applyBorder="1" applyAlignment="1">
      <alignment vertical="center"/>
    </xf>
    <xf numFmtId="0" fontId="1" fillId="0" borderId="4" xfId="1" applyFill="1" applyBorder="1">
      <alignment vertical="center"/>
    </xf>
    <xf numFmtId="0" fontId="1" fillId="0" borderId="5" xfId="1" applyFill="1" applyBorder="1">
      <alignment vertical="center"/>
    </xf>
    <xf numFmtId="0" fontId="1" fillId="0" borderId="6" xfId="1" applyBorder="1">
      <alignment vertical="center"/>
    </xf>
    <xf numFmtId="0" fontId="6" fillId="0" borderId="7" xfId="1" applyFont="1" applyFill="1" applyBorder="1" applyAlignment="1">
      <alignment horizontal="center" vertical="center"/>
    </xf>
    <xf numFmtId="0" fontId="1" fillId="0" borderId="8" xfId="1" applyFill="1" applyBorder="1" applyAlignment="1">
      <alignment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1" fillId="0" borderId="5" xfId="1" applyFill="1" applyBorder="1" applyAlignment="1">
      <alignment vertical="center"/>
    </xf>
    <xf numFmtId="0" fontId="1" fillId="0" borderId="13" xfId="1" applyFill="1" applyBorder="1" applyAlignment="1">
      <alignment vertical="center"/>
    </xf>
    <xf numFmtId="0" fontId="6" fillId="0" borderId="4"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5" xfId="1" applyFont="1" applyFill="1" applyBorder="1" applyAlignment="1">
      <alignment horizontal="center" vertical="center"/>
    </xf>
    <xf numFmtId="0" fontId="7" fillId="0" borderId="0" xfId="1" applyFont="1" applyFill="1" applyBorder="1" applyAlignment="1">
      <alignment horizontal="distributed" vertical="center"/>
    </xf>
    <xf numFmtId="0" fontId="1" fillId="0" borderId="15" xfId="1" applyFill="1" applyBorder="1" applyAlignment="1">
      <alignment vertical="center"/>
    </xf>
    <xf numFmtId="41" fontId="7" fillId="0" borderId="16" xfId="1" applyNumberFormat="1" applyFont="1" applyFill="1" applyBorder="1">
      <alignment vertical="center"/>
    </xf>
    <xf numFmtId="41" fontId="7" fillId="0" borderId="17" xfId="1" applyNumberFormat="1" applyFont="1" applyFill="1" applyBorder="1">
      <alignment vertical="center"/>
    </xf>
    <xf numFmtId="0" fontId="1" fillId="0" borderId="0" xfId="1" applyFill="1" applyAlignment="1">
      <alignment vertical="center"/>
    </xf>
    <xf numFmtId="41" fontId="6" fillId="0" borderId="16" xfId="1" applyNumberFormat="1" applyFont="1" applyFill="1" applyBorder="1">
      <alignment vertical="center"/>
    </xf>
    <xf numFmtId="41" fontId="6" fillId="0" borderId="0" xfId="1" applyNumberFormat="1" applyFont="1" applyFill="1">
      <alignment vertical="center"/>
    </xf>
    <xf numFmtId="0" fontId="6" fillId="0" borderId="0" xfId="1" applyFont="1" applyFill="1" applyBorder="1" applyAlignment="1">
      <alignment horizontal="distributed" vertical="center"/>
    </xf>
    <xf numFmtId="41" fontId="6" fillId="0" borderId="6" xfId="1" applyNumberFormat="1" applyFont="1" applyFill="1" applyBorder="1">
      <alignment vertical="center"/>
    </xf>
    <xf numFmtId="0" fontId="6" fillId="0" borderId="1" xfId="1" applyFont="1" applyFill="1" applyBorder="1" applyAlignment="1">
      <alignment horizontal="distributed" vertical="center"/>
    </xf>
    <xf numFmtId="0" fontId="1" fillId="0" borderId="18" xfId="1" applyFill="1" applyBorder="1" applyAlignment="1">
      <alignment vertical="center"/>
    </xf>
    <xf numFmtId="41" fontId="6" fillId="0" borderId="19" xfId="1" applyNumberFormat="1" applyFont="1" applyFill="1" applyBorder="1">
      <alignment vertical="center"/>
    </xf>
    <xf numFmtId="41" fontId="6" fillId="0" borderId="20" xfId="1" applyNumberFormat="1" applyFont="1" applyFill="1" applyBorder="1">
      <alignment vertical="center"/>
    </xf>
    <xf numFmtId="0" fontId="1" fillId="0" borderId="2" xfId="1" applyFill="1" applyBorder="1">
      <alignment vertical="center"/>
    </xf>
    <xf numFmtId="0" fontId="1" fillId="0" borderId="21" xfId="1" applyFill="1" applyBorder="1">
      <alignment vertical="center"/>
    </xf>
    <xf numFmtId="0" fontId="1" fillId="0" borderId="13" xfId="1" applyFill="1" applyBorder="1">
      <alignment vertical="center"/>
    </xf>
    <xf numFmtId="0" fontId="1" fillId="0" borderId="7" xfId="1" applyFill="1" applyBorder="1" applyAlignment="1">
      <alignment vertical="center"/>
    </xf>
    <xf numFmtId="0" fontId="5" fillId="0" borderId="0" xfId="1" applyFont="1">
      <alignment vertical="center"/>
    </xf>
    <xf numFmtId="0" fontId="5" fillId="0" borderId="0" xfId="1" applyFon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8&#32113;&#35336;\&#34907;&#29983;&#34892;&#25919;&#22577;&#21578;&#20363;\27ken&#65288;&#23696;&#38428;&#3047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8&#32113;&#35336;\&#34907;&#29983;&#34892;&#25919;&#22577;&#21578;&#20363;\&#20445;&#20581;&#25152;\H28&#34907;&#29983;&#34892;&#25919;&#22577;&#21578;&#20363;&#12398;&#36039;&#26009;&#20316;&#25104;&#12395;&#12388;&#12356;&#12390;(&#29031;&#202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81416\AppData\Local\Microsoft\Windows\Temporary%20Internet%20Files\Content.Outlook\72OWVYR7\&#24179;&#25104;28&#24180;&#24230;&#34907;&#29983;&#34892;&#25919;&#22577;&#21578;&#20363;&#65288;&#20316;&#26989;&#29992;&#65289;_&#38548;&#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hyo"/>
      <sheetName val="zahyo2"/>
      <sheetName val="zahyo3"/>
      <sheetName val="入力状況確認"/>
      <sheetName val="エラーリスト"/>
      <sheetName val="送付票"/>
      <sheetName val="1"/>
      <sheetName val="2"/>
      <sheetName val="3"/>
      <sheetName val="4"/>
      <sheetName val="5"/>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42"/>
      <sheetName val="48"/>
      <sheetName val="49"/>
      <sheetName val="50"/>
      <sheetName val="51"/>
      <sheetName val="52"/>
      <sheetName val="53"/>
      <sheetName val="54"/>
      <sheetName val="542"/>
      <sheetName val="55"/>
      <sheetName val="56"/>
      <sheetName val="57"/>
      <sheetName val="5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
      <sheetName val="37(隔年報)"/>
      <sheetName val="38(隔年報)"/>
      <sheetName val="41(隔年報)"/>
      <sheetName val="35(年度報)"/>
      <sheetName val="36(年度報)"/>
      <sheetName val="48(年度報)"/>
      <sheetName val="担当者等表示"/>
    </sheetNames>
    <sheetDataSet>
      <sheetData sheetId="0"/>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01_22"/>
      <sheetName val="Clear"/>
      <sheetName val="Pri_mcr"/>
      <sheetName val="Eve_mcr"/>
      <sheetName val="zahyo"/>
      <sheetName val="zahyo2"/>
      <sheetName val="zahyo3"/>
      <sheetName val="入力状況確認"/>
      <sheetName val="エラーリスト"/>
      <sheetName val="送付票"/>
      <sheetName val="11"/>
      <sheetName val="37"/>
      <sheetName val="38"/>
      <sheetName val="39"/>
      <sheetName val="40"/>
      <sheetName val="41"/>
      <sheetName val="43"/>
      <sheetName val="44"/>
      <sheetName val="45"/>
      <sheetName val="46"/>
      <sheetName val="47"/>
      <sheetName val="Common"/>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abSelected="1" zoomScale="130" zoomScaleNormal="130" workbookViewId="0">
      <selection activeCell="A3" sqref="A3"/>
    </sheetView>
  </sheetViews>
  <sheetFormatPr defaultRowHeight="18.75" x14ac:dyDescent="0.4"/>
  <sheetData>
    <row r="1" spans="1:10" x14ac:dyDescent="0.4">
      <c r="A1" s="1"/>
      <c r="B1" s="2" t="s">
        <v>0</v>
      </c>
      <c r="C1" s="2"/>
      <c r="D1" s="2"/>
      <c r="E1" s="2"/>
      <c r="F1" s="2"/>
      <c r="G1" s="2"/>
      <c r="H1" s="2"/>
      <c r="I1" s="2"/>
      <c r="J1" s="3"/>
    </row>
    <row r="2" spans="1:10" x14ac:dyDescent="0.4">
      <c r="A2" s="1"/>
      <c r="B2" s="4" t="s">
        <v>1</v>
      </c>
      <c r="C2" s="4"/>
      <c r="D2" s="4"/>
      <c r="E2" s="4"/>
      <c r="F2" s="4"/>
      <c r="G2" s="4"/>
      <c r="H2" s="4"/>
      <c r="I2" s="4"/>
      <c r="J2" s="3"/>
    </row>
    <row r="3" spans="1:10" ht="19.5" thickBot="1" x14ac:dyDescent="0.45">
      <c r="A3" s="1"/>
      <c r="B3" s="3"/>
      <c r="C3" s="5"/>
      <c r="D3" s="5"/>
      <c r="E3" s="5"/>
      <c r="F3" s="5"/>
      <c r="G3" s="5"/>
      <c r="H3" s="5"/>
      <c r="I3" s="6" t="s">
        <v>2</v>
      </c>
      <c r="J3" s="3"/>
    </row>
    <row r="4" spans="1:10" ht="4.5" customHeight="1" x14ac:dyDescent="0.4">
      <c r="A4" s="7"/>
      <c r="B4" s="8"/>
      <c r="C4" s="9"/>
      <c r="D4" s="10"/>
      <c r="E4" s="10"/>
      <c r="F4" s="10"/>
      <c r="G4" s="10"/>
      <c r="H4" s="10"/>
      <c r="I4" s="10"/>
      <c r="J4" s="11"/>
    </row>
    <row r="5" spans="1:10" ht="18" customHeight="1" x14ac:dyDescent="0.4">
      <c r="A5" s="12" t="s">
        <v>3</v>
      </c>
      <c r="B5" s="13"/>
      <c r="C5" s="14" t="s">
        <v>4</v>
      </c>
      <c r="D5" s="15" t="s">
        <v>5</v>
      </c>
      <c r="E5" s="16"/>
      <c r="F5" s="17"/>
      <c r="G5" s="16" t="s">
        <v>6</v>
      </c>
      <c r="H5" s="16"/>
      <c r="I5" s="16"/>
      <c r="J5" s="11"/>
    </row>
    <row r="6" spans="1:10" ht="18" customHeight="1" x14ac:dyDescent="0.4">
      <c r="A6" s="18"/>
      <c r="B6" s="19"/>
      <c r="C6" s="20"/>
      <c r="D6" s="21" t="s">
        <v>4</v>
      </c>
      <c r="E6" s="21" t="s">
        <v>7</v>
      </c>
      <c r="F6" s="21" t="s">
        <v>8</v>
      </c>
      <c r="G6" s="21" t="s">
        <v>4</v>
      </c>
      <c r="H6" s="21" t="s">
        <v>7</v>
      </c>
      <c r="I6" s="22" t="s">
        <v>8</v>
      </c>
      <c r="J6" s="11"/>
    </row>
    <row r="7" spans="1:10" ht="18" customHeight="1" x14ac:dyDescent="0.4">
      <c r="A7" s="23" t="s">
        <v>9</v>
      </c>
      <c r="B7" s="24"/>
      <c r="C7" s="25">
        <f>SUM(C9:C16)</f>
        <v>1887</v>
      </c>
      <c r="D7" s="25">
        <f t="shared" ref="D7:I7" si="0">SUM(D9:D16)</f>
        <v>1015</v>
      </c>
      <c r="E7" s="25">
        <f t="shared" si="0"/>
        <v>999</v>
      </c>
      <c r="F7" s="25">
        <f t="shared" si="0"/>
        <v>16</v>
      </c>
      <c r="G7" s="25">
        <f t="shared" si="0"/>
        <v>730</v>
      </c>
      <c r="H7" s="25">
        <f t="shared" si="0"/>
        <v>723</v>
      </c>
      <c r="I7" s="26">
        <f t="shared" si="0"/>
        <v>7</v>
      </c>
      <c r="J7" s="11"/>
    </row>
    <row r="8" spans="1:10" ht="18" customHeight="1" x14ac:dyDescent="0.4">
      <c r="A8" s="27"/>
      <c r="B8" s="24"/>
      <c r="C8" s="28"/>
      <c r="D8" s="28"/>
      <c r="E8" s="28"/>
      <c r="F8" s="28"/>
      <c r="G8" s="28"/>
      <c r="H8" s="28"/>
      <c r="I8" s="29"/>
      <c r="J8" s="11"/>
    </row>
    <row r="9" spans="1:10" ht="18" customHeight="1" x14ac:dyDescent="0.4">
      <c r="A9" s="30" t="s">
        <v>10</v>
      </c>
      <c r="B9" s="24"/>
      <c r="C9" s="28">
        <f>D9+G9+A25+D25+G25+A41</f>
        <v>295</v>
      </c>
      <c r="D9" s="28">
        <f>E9+F9</f>
        <v>178</v>
      </c>
      <c r="E9" s="28">
        <v>163</v>
      </c>
      <c r="F9" s="28">
        <v>15</v>
      </c>
      <c r="G9" s="28">
        <f>H9+I9</f>
        <v>106</v>
      </c>
      <c r="H9" s="28">
        <v>100</v>
      </c>
      <c r="I9" s="31">
        <v>6</v>
      </c>
      <c r="J9" s="11"/>
    </row>
    <row r="10" spans="1:10" ht="18" customHeight="1" x14ac:dyDescent="0.4">
      <c r="A10" s="30" t="s">
        <v>11</v>
      </c>
      <c r="B10" s="24"/>
      <c r="C10" s="28">
        <f t="shared" ref="C10:C16" si="1">D10+G10+A26+D26+G26+A42</f>
        <v>193</v>
      </c>
      <c r="D10" s="28">
        <f t="shared" ref="D10:D16" si="2">E10+F10</f>
        <v>130</v>
      </c>
      <c r="E10" s="28">
        <v>130</v>
      </c>
      <c r="F10" s="28">
        <v>0</v>
      </c>
      <c r="G10" s="28">
        <f t="shared" ref="G10:G16" si="3">H10+I10</f>
        <v>57</v>
      </c>
      <c r="H10" s="28">
        <v>57</v>
      </c>
      <c r="I10" s="31">
        <v>0</v>
      </c>
      <c r="J10" s="11"/>
    </row>
    <row r="11" spans="1:10" ht="18" customHeight="1" x14ac:dyDescent="0.4">
      <c r="A11" s="30" t="s">
        <v>12</v>
      </c>
      <c r="B11" s="24"/>
      <c r="C11" s="28">
        <f t="shared" si="1"/>
        <v>27</v>
      </c>
      <c r="D11" s="28">
        <f t="shared" si="2"/>
        <v>14</v>
      </c>
      <c r="E11" s="28">
        <v>14</v>
      </c>
      <c r="F11" s="28">
        <v>0</v>
      </c>
      <c r="G11" s="28">
        <f t="shared" si="3"/>
        <v>8</v>
      </c>
      <c r="H11" s="28">
        <v>8</v>
      </c>
      <c r="I11" s="31">
        <v>0</v>
      </c>
      <c r="J11" s="11"/>
    </row>
    <row r="12" spans="1:10" ht="18" customHeight="1" x14ac:dyDescent="0.4">
      <c r="A12" s="30" t="s">
        <v>13</v>
      </c>
      <c r="B12" s="24"/>
      <c r="C12" s="28">
        <f t="shared" si="1"/>
        <v>285</v>
      </c>
      <c r="D12" s="28">
        <f t="shared" si="2"/>
        <v>111</v>
      </c>
      <c r="E12" s="28">
        <v>111</v>
      </c>
      <c r="F12" s="28">
        <v>0</v>
      </c>
      <c r="G12" s="28">
        <f t="shared" si="3"/>
        <v>147</v>
      </c>
      <c r="H12" s="28">
        <v>147</v>
      </c>
      <c r="I12" s="31">
        <v>0</v>
      </c>
      <c r="J12" s="11"/>
    </row>
    <row r="13" spans="1:10" ht="18" customHeight="1" x14ac:dyDescent="0.4">
      <c r="A13" s="30" t="s">
        <v>14</v>
      </c>
      <c r="B13" s="24"/>
      <c r="C13" s="28">
        <f t="shared" si="1"/>
        <v>125</v>
      </c>
      <c r="D13" s="28">
        <f t="shared" si="2"/>
        <v>61</v>
      </c>
      <c r="E13" s="28">
        <v>61</v>
      </c>
      <c r="F13" s="28">
        <v>0</v>
      </c>
      <c r="G13" s="28">
        <f t="shared" si="3"/>
        <v>56</v>
      </c>
      <c r="H13" s="28">
        <v>56</v>
      </c>
      <c r="I13" s="31">
        <v>0</v>
      </c>
      <c r="J13" s="11"/>
    </row>
    <row r="14" spans="1:10" ht="18" customHeight="1" x14ac:dyDescent="0.4">
      <c r="A14" s="30" t="s">
        <v>15</v>
      </c>
      <c r="B14" s="24"/>
      <c r="C14" s="28">
        <f t="shared" si="1"/>
        <v>40</v>
      </c>
      <c r="D14" s="28">
        <f t="shared" si="2"/>
        <v>3</v>
      </c>
      <c r="E14" s="28">
        <v>3</v>
      </c>
      <c r="F14" s="28">
        <v>0</v>
      </c>
      <c r="G14" s="28">
        <f t="shared" si="3"/>
        <v>35</v>
      </c>
      <c r="H14" s="28">
        <v>35</v>
      </c>
      <c r="I14" s="31">
        <v>0</v>
      </c>
      <c r="J14" s="11"/>
    </row>
    <row r="15" spans="1:10" ht="18" customHeight="1" x14ac:dyDescent="0.4">
      <c r="A15" s="30" t="s">
        <v>16</v>
      </c>
      <c r="B15" s="24"/>
      <c r="C15" s="28">
        <f t="shared" si="1"/>
        <v>89</v>
      </c>
      <c r="D15" s="28">
        <f t="shared" si="2"/>
        <v>48</v>
      </c>
      <c r="E15" s="28">
        <v>48</v>
      </c>
      <c r="F15" s="28">
        <v>0</v>
      </c>
      <c r="G15" s="28">
        <f t="shared" si="3"/>
        <v>38</v>
      </c>
      <c r="H15" s="28">
        <v>38</v>
      </c>
      <c r="I15" s="31">
        <v>0</v>
      </c>
      <c r="J15" s="11"/>
    </row>
    <row r="16" spans="1:10" ht="18" customHeight="1" thickBot="1" x14ac:dyDescent="0.45">
      <c r="A16" s="32" t="s">
        <v>17</v>
      </c>
      <c r="B16" s="33"/>
      <c r="C16" s="34">
        <f t="shared" si="1"/>
        <v>833</v>
      </c>
      <c r="D16" s="34">
        <f t="shared" si="2"/>
        <v>470</v>
      </c>
      <c r="E16" s="34">
        <v>469</v>
      </c>
      <c r="F16" s="34">
        <v>1</v>
      </c>
      <c r="G16" s="34">
        <f t="shared" si="3"/>
        <v>283</v>
      </c>
      <c r="H16" s="34">
        <v>282</v>
      </c>
      <c r="I16" s="35">
        <v>1</v>
      </c>
      <c r="J16" s="11"/>
    </row>
    <row r="17" spans="1:10" ht="6.95" customHeight="1" x14ac:dyDescent="0.4">
      <c r="A17" s="1"/>
      <c r="B17" s="1"/>
      <c r="C17" s="1"/>
      <c r="D17" s="1"/>
      <c r="E17" s="1"/>
      <c r="F17" s="1"/>
      <c r="G17" s="1"/>
      <c r="H17" s="1"/>
      <c r="I17" s="1"/>
      <c r="J17" s="3"/>
    </row>
    <row r="18" spans="1:10" ht="6.95" customHeight="1" x14ac:dyDescent="0.4">
      <c r="A18" s="1"/>
      <c r="B18" s="1"/>
      <c r="C18" s="1"/>
      <c r="D18" s="1"/>
      <c r="E18" s="1"/>
      <c r="F18" s="1"/>
      <c r="G18" s="1"/>
      <c r="H18" s="1"/>
      <c r="I18" s="1"/>
      <c r="J18" s="3"/>
    </row>
    <row r="19" spans="1:10" ht="6.95" customHeight="1" thickBot="1" x14ac:dyDescent="0.45">
      <c r="A19" s="1"/>
      <c r="B19" s="5"/>
      <c r="C19" s="5"/>
      <c r="D19" s="5"/>
      <c r="E19" s="5"/>
      <c r="F19" s="5"/>
      <c r="G19" s="5"/>
      <c r="H19" s="5"/>
      <c r="I19" s="5"/>
      <c r="J19" s="3"/>
    </row>
    <row r="20" spans="1:10" ht="3.75" customHeight="1" x14ac:dyDescent="0.4">
      <c r="A20" s="36"/>
      <c r="B20" s="37"/>
      <c r="C20" s="38"/>
      <c r="D20" s="10"/>
      <c r="E20" s="10"/>
      <c r="F20" s="10"/>
      <c r="G20" s="10"/>
      <c r="H20" s="10"/>
      <c r="I20" s="10"/>
      <c r="J20" s="11"/>
    </row>
    <row r="21" spans="1:10" ht="18" customHeight="1" x14ac:dyDescent="0.4">
      <c r="A21" s="12" t="s">
        <v>18</v>
      </c>
      <c r="B21" s="39"/>
      <c r="C21" s="13"/>
      <c r="D21" s="15" t="s">
        <v>19</v>
      </c>
      <c r="E21" s="16"/>
      <c r="F21" s="17"/>
      <c r="G21" s="16" t="s">
        <v>20</v>
      </c>
      <c r="H21" s="16"/>
      <c r="I21" s="16"/>
      <c r="J21" s="11"/>
    </row>
    <row r="22" spans="1:10" ht="18" customHeight="1" x14ac:dyDescent="0.4">
      <c r="A22" s="21" t="s">
        <v>4</v>
      </c>
      <c r="B22" s="21" t="s">
        <v>7</v>
      </c>
      <c r="C22" s="21" t="s">
        <v>8</v>
      </c>
      <c r="D22" s="21" t="s">
        <v>4</v>
      </c>
      <c r="E22" s="21" t="s">
        <v>7</v>
      </c>
      <c r="F22" s="21" t="s">
        <v>8</v>
      </c>
      <c r="G22" s="21" t="s">
        <v>4</v>
      </c>
      <c r="H22" s="21" t="s">
        <v>7</v>
      </c>
      <c r="I22" s="22" t="s">
        <v>8</v>
      </c>
      <c r="J22" s="11"/>
    </row>
    <row r="23" spans="1:10" ht="18" customHeight="1" x14ac:dyDescent="0.4">
      <c r="A23" s="25">
        <f t="shared" ref="A23:I23" si="4">SUM(A25:A32)</f>
        <v>45</v>
      </c>
      <c r="B23" s="25">
        <f t="shared" si="4"/>
        <v>44</v>
      </c>
      <c r="C23" s="25">
        <f t="shared" si="4"/>
        <v>1</v>
      </c>
      <c r="D23" s="25">
        <f t="shared" si="4"/>
        <v>58</v>
      </c>
      <c r="E23" s="25">
        <f t="shared" si="4"/>
        <v>58</v>
      </c>
      <c r="F23" s="25">
        <f t="shared" si="4"/>
        <v>0</v>
      </c>
      <c r="G23" s="25">
        <f t="shared" si="4"/>
        <v>37</v>
      </c>
      <c r="H23" s="25">
        <f t="shared" si="4"/>
        <v>37</v>
      </c>
      <c r="I23" s="26">
        <f t="shared" si="4"/>
        <v>0</v>
      </c>
      <c r="J23" s="11"/>
    </row>
    <row r="24" spans="1:10" ht="18" customHeight="1" x14ac:dyDescent="0.4">
      <c r="A24" s="28"/>
      <c r="B24" s="28"/>
      <c r="C24" s="28"/>
      <c r="D24" s="28"/>
      <c r="E24" s="28"/>
      <c r="F24" s="28"/>
      <c r="G24" s="28"/>
      <c r="H24" s="28"/>
      <c r="I24" s="31"/>
      <c r="J24" s="11"/>
    </row>
    <row r="25" spans="1:10" ht="18" customHeight="1" x14ac:dyDescent="0.4">
      <c r="A25" s="28">
        <f>B25+C25</f>
        <v>6</v>
      </c>
      <c r="B25" s="28">
        <v>5</v>
      </c>
      <c r="C25" s="28">
        <v>1</v>
      </c>
      <c r="D25" s="28">
        <f>E25+F25</f>
        <v>3</v>
      </c>
      <c r="E25" s="28">
        <v>3</v>
      </c>
      <c r="F25" s="28">
        <v>0</v>
      </c>
      <c r="G25" s="28">
        <f>H25+I25</f>
        <v>2</v>
      </c>
      <c r="H25" s="28">
        <v>2</v>
      </c>
      <c r="I25" s="31">
        <v>0</v>
      </c>
      <c r="J25" s="11"/>
    </row>
    <row r="26" spans="1:10" ht="18" customHeight="1" x14ac:dyDescent="0.4">
      <c r="A26" s="28">
        <f t="shared" ref="A26:A32" si="5">B26+C26</f>
        <v>3</v>
      </c>
      <c r="B26" s="28">
        <v>3</v>
      </c>
      <c r="C26" s="28">
        <v>0</v>
      </c>
      <c r="D26" s="28">
        <f t="shared" ref="D26:D32" si="6">E26+F26</f>
        <v>0</v>
      </c>
      <c r="E26" s="28">
        <v>0</v>
      </c>
      <c r="F26" s="28">
        <v>0</v>
      </c>
      <c r="G26" s="28">
        <f t="shared" ref="G26:G32" si="7">H26+I26</f>
        <v>3</v>
      </c>
      <c r="H26" s="31">
        <v>3</v>
      </c>
      <c r="I26" s="31">
        <v>0</v>
      </c>
      <c r="J26" s="11"/>
    </row>
    <row r="27" spans="1:10" ht="18" customHeight="1" x14ac:dyDescent="0.4">
      <c r="A27" s="28">
        <f t="shared" si="5"/>
        <v>0</v>
      </c>
      <c r="B27" s="28">
        <v>0</v>
      </c>
      <c r="C27" s="28">
        <v>0</v>
      </c>
      <c r="D27" s="28">
        <f t="shared" si="6"/>
        <v>3</v>
      </c>
      <c r="E27" s="28">
        <v>3</v>
      </c>
      <c r="F27" s="28">
        <v>0</v>
      </c>
      <c r="G27" s="28">
        <f t="shared" si="7"/>
        <v>2</v>
      </c>
      <c r="H27" s="31">
        <v>2</v>
      </c>
      <c r="I27" s="31">
        <v>0</v>
      </c>
      <c r="J27" s="11"/>
    </row>
    <row r="28" spans="1:10" ht="18" customHeight="1" x14ac:dyDescent="0.4">
      <c r="A28" s="28">
        <f t="shared" si="5"/>
        <v>6</v>
      </c>
      <c r="B28" s="28">
        <v>6</v>
      </c>
      <c r="C28" s="28">
        <v>0</v>
      </c>
      <c r="D28" s="28">
        <f t="shared" si="6"/>
        <v>14</v>
      </c>
      <c r="E28" s="28">
        <v>14</v>
      </c>
      <c r="F28" s="28">
        <v>0</v>
      </c>
      <c r="G28" s="28">
        <f t="shared" si="7"/>
        <v>7</v>
      </c>
      <c r="H28" s="28">
        <v>7</v>
      </c>
      <c r="I28" s="31">
        <v>0</v>
      </c>
      <c r="J28" s="11"/>
    </row>
    <row r="29" spans="1:10" ht="18" customHeight="1" x14ac:dyDescent="0.4">
      <c r="A29" s="28">
        <f t="shared" si="5"/>
        <v>3</v>
      </c>
      <c r="B29" s="28">
        <v>3</v>
      </c>
      <c r="C29" s="28">
        <v>0</v>
      </c>
      <c r="D29" s="28">
        <f t="shared" si="6"/>
        <v>2</v>
      </c>
      <c r="E29" s="28">
        <v>2</v>
      </c>
      <c r="F29" s="28">
        <v>0</v>
      </c>
      <c r="G29" s="28">
        <f t="shared" si="7"/>
        <v>1</v>
      </c>
      <c r="H29" s="28">
        <v>1</v>
      </c>
      <c r="I29" s="31">
        <v>0</v>
      </c>
      <c r="J29" s="11"/>
    </row>
    <row r="30" spans="1:10" ht="18" customHeight="1" x14ac:dyDescent="0.4">
      <c r="A30" s="28">
        <f t="shared" si="5"/>
        <v>1</v>
      </c>
      <c r="B30" s="28">
        <v>1</v>
      </c>
      <c r="C30" s="28">
        <v>0</v>
      </c>
      <c r="D30" s="28">
        <f t="shared" si="6"/>
        <v>1</v>
      </c>
      <c r="E30" s="28">
        <v>1</v>
      </c>
      <c r="F30" s="28">
        <v>0</v>
      </c>
      <c r="G30" s="28">
        <f t="shared" si="7"/>
        <v>0</v>
      </c>
      <c r="H30" s="28">
        <v>0</v>
      </c>
      <c r="I30" s="31">
        <v>0</v>
      </c>
      <c r="J30" s="11"/>
    </row>
    <row r="31" spans="1:10" ht="18" customHeight="1" x14ac:dyDescent="0.4">
      <c r="A31" s="28">
        <f t="shared" si="5"/>
        <v>0</v>
      </c>
      <c r="B31" s="28">
        <v>0</v>
      </c>
      <c r="C31" s="28">
        <v>0</v>
      </c>
      <c r="D31" s="28">
        <f t="shared" si="6"/>
        <v>3</v>
      </c>
      <c r="E31" s="28">
        <v>3</v>
      </c>
      <c r="F31" s="28">
        <v>0</v>
      </c>
      <c r="G31" s="28">
        <f t="shared" si="7"/>
        <v>0</v>
      </c>
      <c r="H31" s="28">
        <v>0</v>
      </c>
      <c r="I31" s="31">
        <v>0</v>
      </c>
      <c r="J31" s="11"/>
    </row>
    <row r="32" spans="1:10" ht="18" customHeight="1" thickBot="1" x14ac:dyDescent="0.45">
      <c r="A32" s="34">
        <f t="shared" si="5"/>
        <v>26</v>
      </c>
      <c r="B32" s="34">
        <v>26</v>
      </c>
      <c r="C32" s="34">
        <v>0</v>
      </c>
      <c r="D32" s="34">
        <f t="shared" si="6"/>
        <v>32</v>
      </c>
      <c r="E32" s="34">
        <v>32</v>
      </c>
      <c r="F32" s="34">
        <v>0</v>
      </c>
      <c r="G32" s="34">
        <f t="shared" si="7"/>
        <v>22</v>
      </c>
      <c r="H32" s="34">
        <v>22</v>
      </c>
      <c r="I32" s="35">
        <v>0</v>
      </c>
      <c r="J32" s="11"/>
    </row>
    <row r="33" spans="1:10" ht="6.95" customHeight="1" x14ac:dyDescent="0.4">
      <c r="A33" s="1"/>
      <c r="B33" s="1"/>
      <c r="C33" s="1"/>
      <c r="D33" s="1"/>
      <c r="E33" s="1"/>
      <c r="F33" s="1"/>
      <c r="G33" s="1"/>
      <c r="H33" s="1"/>
      <c r="I33" s="1"/>
      <c r="J33" s="3"/>
    </row>
    <row r="34" spans="1:10" ht="6.95" customHeight="1" x14ac:dyDescent="0.4">
      <c r="A34" s="1"/>
      <c r="B34" s="1"/>
      <c r="C34" s="1"/>
      <c r="D34" s="1"/>
      <c r="E34" s="1"/>
      <c r="F34" s="1"/>
      <c r="G34" s="1"/>
      <c r="H34" s="1"/>
      <c r="I34" s="1"/>
      <c r="J34" s="3"/>
    </row>
    <row r="35" spans="1:10" ht="6.95" customHeight="1" thickBot="1" x14ac:dyDescent="0.45">
      <c r="A35" s="1"/>
      <c r="B35" s="5"/>
      <c r="C35" s="5"/>
      <c r="D35" s="5"/>
      <c r="E35" s="5"/>
      <c r="F35" s="5"/>
      <c r="G35" s="5"/>
      <c r="H35" s="5"/>
      <c r="I35" s="5"/>
      <c r="J35" s="3"/>
    </row>
    <row r="36" spans="1:10" ht="3.75" customHeight="1" x14ac:dyDescent="0.4">
      <c r="A36" s="36"/>
      <c r="B36" s="37"/>
      <c r="C36" s="38"/>
      <c r="D36" s="11"/>
    </row>
    <row r="37" spans="1:10" ht="18" customHeight="1" x14ac:dyDescent="0.4">
      <c r="A37" s="12" t="s">
        <v>21</v>
      </c>
      <c r="B37" s="39"/>
      <c r="C37" s="13"/>
      <c r="D37" s="11"/>
    </row>
    <row r="38" spans="1:10" ht="18" customHeight="1" x14ac:dyDescent="0.4">
      <c r="A38" s="21" t="s">
        <v>4</v>
      </c>
      <c r="B38" s="21" t="s">
        <v>7</v>
      </c>
      <c r="C38" s="21" t="s">
        <v>8</v>
      </c>
      <c r="D38" s="11"/>
    </row>
    <row r="39" spans="1:10" ht="18" customHeight="1" x14ac:dyDescent="0.4">
      <c r="A39" s="25">
        <f>SUM(A41:A48)</f>
        <v>2</v>
      </c>
      <c r="B39" s="25">
        <f>SUM(B41:B48)</f>
        <v>2</v>
      </c>
      <c r="C39" s="25">
        <f>SUM(C41:C48)</f>
        <v>0</v>
      </c>
      <c r="D39" s="11"/>
    </row>
    <row r="40" spans="1:10" ht="18" customHeight="1" x14ac:dyDescent="0.4">
      <c r="A40" s="28"/>
      <c r="B40" s="28"/>
      <c r="C40" s="28"/>
      <c r="D40" s="11"/>
    </row>
    <row r="41" spans="1:10" ht="18" customHeight="1" x14ac:dyDescent="0.4">
      <c r="A41" s="28">
        <f>B41+C41</f>
        <v>0</v>
      </c>
      <c r="B41" s="28">
        <v>0</v>
      </c>
      <c r="C41" s="28">
        <v>0</v>
      </c>
      <c r="D41" s="11"/>
    </row>
    <row r="42" spans="1:10" ht="18" customHeight="1" x14ac:dyDescent="0.4">
      <c r="A42" s="28">
        <f t="shared" ref="A42:A48" si="8">B42+C42</f>
        <v>0</v>
      </c>
      <c r="B42" s="28">
        <v>0</v>
      </c>
      <c r="C42" s="28">
        <v>0</v>
      </c>
      <c r="D42" s="11"/>
    </row>
    <row r="43" spans="1:10" ht="18" customHeight="1" x14ac:dyDescent="0.4">
      <c r="A43" s="28">
        <f t="shared" si="8"/>
        <v>0</v>
      </c>
      <c r="B43" s="28">
        <v>0</v>
      </c>
      <c r="C43" s="28">
        <v>0</v>
      </c>
      <c r="D43" s="11"/>
    </row>
    <row r="44" spans="1:10" ht="18" customHeight="1" x14ac:dyDescent="0.4">
      <c r="A44" s="28">
        <f t="shared" si="8"/>
        <v>0</v>
      </c>
      <c r="B44" s="28">
        <v>0</v>
      </c>
      <c r="C44" s="28">
        <v>0</v>
      </c>
      <c r="D44" s="11"/>
    </row>
    <row r="45" spans="1:10" ht="18" customHeight="1" x14ac:dyDescent="0.4">
      <c r="A45" s="28">
        <f t="shared" si="8"/>
        <v>2</v>
      </c>
      <c r="B45" s="28">
        <v>2</v>
      </c>
      <c r="C45" s="28">
        <v>0</v>
      </c>
      <c r="D45" s="11"/>
    </row>
    <row r="46" spans="1:10" ht="18" customHeight="1" x14ac:dyDescent="0.4">
      <c r="A46" s="28">
        <f t="shared" si="8"/>
        <v>0</v>
      </c>
      <c r="B46" s="28">
        <v>0</v>
      </c>
      <c r="C46" s="28">
        <v>0</v>
      </c>
      <c r="D46" s="11"/>
    </row>
    <row r="47" spans="1:10" ht="18" customHeight="1" x14ac:dyDescent="0.4">
      <c r="A47" s="28">
        <f t="shared" si="8"/>
        <v>0</v>
      </c>
      <c r="B47" s="28">
        <v>0</v>
      </c>
      <c r="C47" s="28">
        <v>0</v>
      </c>
      <c r="D47" s="11"/>
    </row>
    <row r="48" spans="1:10" ht="18" customHeight="1" thickBot="1" x14ac:dyDescent="0.45">
      <c r="A48" s="34">
        <f t="shared" si="8"/>
        <v>0</v>
      </c>
      <c r="B48" s="34">
        <v>0</v>
      </c>
      <c r="C48" s="34">
        <v>0</v>
      </c>
      <c r="D48" s="11"/>
    </row>
    <row r="49" spans="1:10" x14ac:dyDescent="0.4">
      <c r="A49" s="40" t="s">
        <v>22</v>
      </c>
      <c r="B49" s="40"/>
      <c r="C49" s="40"/>
      <c r="D49" s="40"/>
      <c r="E49" s="40"/>
      <c r="F49" s="40"/>
      <c r="G49" s="40"/>
      <c r="H49" s="40"/>
      <c r="I49" s="40"/>
      <c r="J49" s="41"/>
    </row>
    <row r="50" spans="1:10" x14ac:dyDescent="0.4">
      <c r="A50" s="40" t="s">
        <v>23</v>
      </c>
      <c r="B50" s="40"/>
      <c r="C50" s="40"/>
      <c r="D50" s="40"/>
      <c r="E50" s="40"/>
      <c r="F50" s="40"/>
      <c r="G50" s="40"/>
      <c r="H50" s="40"/>
      <c r="I50" s="40"/>
      <c r="J50" s="41"/>
    </row>
    <row r="51" spans="1:10" x14ac:dyDescent="0.4">
      <c r="A51" s="40" t="s">
        <v>24</v>
      </c>
      <c r="B51" s="40"/>
      <c r="C51" s="40"/>
      <c r="D51" s="40"/>
      <c r="E51" s="40"/>
      <c r="F51" s="40"/>
      <c r="G51" s="40"/>
      <c r="H51" s="40"/>
      <c r="I51" s="40"/>
      <c r="J51" s="40"/>
    </row>
    <row r="52" spans="1:10" x14ac:dyDescent="0.4">
      <c r="A52" s="40" t="s">
        <v>25</v>
      </c>
      <c r="B52" s="40"/>
      <c r="C52" s="40"/>
      <c r="D52" s="40"/>
      <c r="E52" s="40"/>
      <c r="F52" s="40"/>
      <c r="G52" s="40"/>
      <c r="H52" s="40"/>
      <c r="I52" s="40"/>
      <c r="J52" s="40"/>
    </row>
  </sheetData>
  <mergeCells count="21">
    <mergeCell ref="G21:I21"/>
    <mergeCell ref="A37:C37"/>
    <mergeCell ref="A13:B13"/>
    <mergeCell ref="A14:B14"/>
    <mergeCell ref="A15:B15"/>
    <mergeCell ref="A16:B16"/>
    <mergeCell ref="A21:C21"/>
    <mergeCell ref="D21:F21"/>
    <mergeCell ref="A7:B7"/>
    <mergeCell ref="A8:B8"/>
    <mergeCell ref="A9:B9"/>
    <mergeCell ref="A10:B10"/>
    <mergeCell ref="A11:B11"/>
    <mergeCell ref="A12:B12"/>
    <mergeCell ref="B1:I1"/>
    <mergeCell ref="B2:I2"/>
    <mergeCell ref="A4:B4"/>
    <mergeCell ref="A5:B6"/>
    <mergeCell ref="C5:C6"/>
    <mergeCell ref="D5:F5"/>
    <mergeCell ref="G5:I5"/>
  </mergeCells>
  <phoneticPr fontId="2"/>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４１</vt:lpstr>
      <vt:lpstr>'４１'!Print_Area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2020-06-13T11:22:48Z</cp:lastPrinted>
  <dcterms:created xsi:type="dcterms:W3CDTF">2020-06-13T11:22:31Z</dcterms:created>
  <dcterms:modified xsi:type="dcterms:W3CDTF">2020-06-13T11:23:01Z</dcterms:modified>
</cp:coreProperties>
</file>