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'Sheet1'!$A$1:$S$51</definedName>
  </definedNames>
  <calcPr fullCalcOnLoad="1"/>
</workbook>
</file>

<file path=xl/sharedStrings.xml><?xml version="1.0" encoding="utf-8"?>
<sst xmlns="http://schemas.openxmlformats.org/spreadsheetml/2006/main" count="78" uniqueCount="35">
  <si>
    <t>管内総数</t>
  </si>
  <si>
    <t>関市</t>
  </si>
  <si>
    <t>美濃市</t>
  </si>
  <si>
    <t>郡上市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</si>
  <si>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</si>
  <si>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</si>
  <si>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</si>
  <si>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</si>
  <si>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</si>
  <si>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要観察延数</t>
  </si>
  <si>
    <t>先天異常</t>
  </si>
  <si>
    <t>　　発生した問題
周産期に</t>
  </si>
  <si>
    <t>感覚器系の異常</t>
  </si>
  <si>
    <t>循環器系の異常</t>
  </si>
  <si>
    <t>呼吸器系の異常</t>
  </si>
  <si>
    <t>消化器系の異常</t>
  </si>
  <si>
    <t>　生殖器系の異常
腎泌尿器</t>
  </si>
  <si>
    <t>四肢筋骨格系の異常</t>
  </si>
  <si>
    <t>新生物</t>
  </si>
  <si>
    <t>　皮下組織異常
皮膚及び</t>
  </si>
  <si>
    <t>その他の疾病・異常</t>
  </si>
  <si>
    <t>運動発達面の問題</t>
  </si>
  <si>
    <t>精神発達面の問題</t>
  </si>
  <si>
    <t>発育栄養の問題</t>
  </si>
  <si>
    <t>保育環境の問題</t>
  </si>
  <si>
    <t>その他</t>
  </si>
  <si>
    <t>損傷及び中毒</t>
  </si>
  <si>
    <t>要精検延数</t>
  </si>
  <si>
    <t>要医療延数</t>
  </si>
  <si>
    <t>４　　乳児健康診査（３～６月児）疾病異常</t>
  </si>
  <si>
    <t>　（１）　要観察（Ｔ５－４）</t>
  </si>
  <si>
    <t>　（２）　要精検（Ｔ５－５）</t>
  </si>
  <si>
    <t>　（３）　要医療（Ｔ５－６）</t>
  </si>
  <si>
    <t>（平成２６年度）</t>
  </si>
  <si>
    <t>（平成２６年度）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</si>
</sst>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2" fillId="0" borderId="0" xfId="60" applyBorder="1">
      <alignment/>
      <protection/>
    </xf>
    <xf numFmtId="0" fontId="2" fillId="0" borderId="0" xfId="60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41" fontId="2" fillId="0" borderId="10" xfId="60" applyNumberFormat="1" applyBorder="1" applyProtection="1">
      <alignment/>
      <protection locked="0"/>
    </xf>
    <xf numFmtId="41" fontId="2" fillId="0" borderId="11" xfId="60" applyNumberFormat="1" applyBorder="1" applyProtection="1">
      <alignment/>
      <protection locked="0"/>
    </xf>
    <xf numFmtId="41" fontId="2" fillId="0" borderId="12" xfId="60" applyNumberFormat="1" applyBorder="1" applyProtection="1">
      <alignment/>
      <protection locked="0"/>
    </xf>
    <xf numFmtId="41" fontId="2" fillId="0" borderId="13" xfId="60" applyNumberFormat="1" applyBorder="1" applyProtection="1">
      <alignment/>
      <protection locked="0"/>
    </xf>
    <xf numFmtId="0" fontId="2" fillId="0" borderId="14" xfId="60" applyBorder="1" applyAlignment="1" applyProtection="1">
      <alignment horizontal="center" shrinkToFit="1"/>
      <protection locked="0"/>
    </xf>
    <xf numFmtId="0" fontId="2" fillId="0" borderId="15" xfId="60" applyBorder="1" applyAlignment="1" applyProtection="1">
      <alignment horizontal="center" shrinkToFit="1"/>
      <protection locked="0"/>
    </xf>
    <xf numFmtId="41" fontId="2" fillId="0" borderId="16" xfId="60" applyNumberFormat="1" applyBorder="1" applyAlignment="1" applyProtection="1">
      <alignment horizontal="right"/>
      <protection locked="0"/>
    </xf>
    <xf numFmtId="41" fontId="2" fillId="0" borderId="17" xfId="60" applyNumberFormat="1" applyBorder="1" applyAlignment="1" applyProtection="1">
      <alignment horizontal="right"/>
      <protection locked="0"/>
    </xf>
    <xf numFmtId="41" fontId="2" fillId="0" borderId="18" xfId="60" applyNumberFormat="1" applyBorder="1" applyAlignment="1" applyProtection="1">
      <alignment horizontal="right"/>
      <protection locked="0"/>
    </xf>
    <xf numFmtId="0" fontId="2" fillId="0" borderId="19" xfId="60" applyBorder="1" applyAlignment="1" applyProtection="1">
      <alignment horizontal="center" shrinkToFit="1"/>
      <protection locked="0"/>
    </xf>
    <xf numFmtId="41" fontId="2" fillId="0" borderId="20" xfId="60" applyNumberFormat="1" applyBorder="1" applyProtection="1">
      <alignment/>
      <protection locked="0"/>
    </xf>
    <xf numFmtId="41" fontId="2" fillId="0" borderId="21" xfId="60" applyNumberFormat="1" applyBorder="1" applyProtection="1">
      <alignment/>
      <protection locked="0"/>
    </xf>
    <xf numFmtId="0" fontId="2" fillId="0" borderId="22" xfId="60" applyBorder="1" applyAlignment="1">
      <alignment horizontal="center" shrinkToFit="1"/>
      <protection/>
    </xf>
    <xf numFmtId="41" fontId="2" fillId="0" borderId="17" xfId="60" applyNumberFormat="1" applyBorder="1" applyProtection="1">
      <alignment/>
      <protection locked="0"/>
    </xf>
    <xf numFmtId="41" fontId="2" fillId="0" borderId="18" xfId="60" applyNumberFormat="1" applyBorder="1" applyProtection="1">
      <alignment/>
      <protection locked="0"/>
    </xf>
    <xf numFmtId="41" fontId="2" fillId="0" borderId="16" xfId="60" applyNumberFormat="1" applyBorder="1" applyProtection="1">
      <alignment/>
      <protection locked="0"/>
    </xf>
    <xf numFmtId="0" fontId="2" fillId="0" borderId="22" xfId="60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23" xfId="0" applyFont="1" applyBorder="1" applyAlignment="1">
      <alignment horizontal="center" shrinkToFit="1"/>
    </xf>
    <xf numFmtId="41" fontId="43" fillId="0" borderId="24" xfId="0" applyNumberFormat="1" applyFont="1" applyBorder="1" applyAlignment="1">
      <alignment horizontal="right"/>
    </xf>
    <xf numFmtId="0" fontId="43" fillId="0" borderId="25" xfId="0" applyFont="1" applyBorder="1" applyAlignment="1" applyProtection="1">
      <alignment horizontal="center" shrinkToFit="1"/>
      <protection locked="0"/>
    </xf>
    <xf numFmtId="41" fontId="43" fillId="0" borderId="26" xfId="0" applyNumberFormat="1" applyFont="1" applyBorder="1" applyAlignment="1" applyProtection="1">
      <alignment/>
      <protection locked="0"/>
    </xf>
    <xf numFmtId="41" fontId="43" fillId="0" borderId="20" xfId="0" applyNumberFormat="1" applyFont="1" applyBorder="1" applyAlignment="1" applyProtection="1">
      <alignment/>
      <protection locked="0"/>
    </xf>
    <xf numFmtId="41" fontId="43" fillId="0" borderId="21" xfId="0" applyNumberFormat="1" applyFont="1" applyBorder="1" applyAlignment="1" applyProtection="1">
      <alignment/>
      <protection locked="0"/>
    </xf>
    <xf numFmtId="0" fontId="43" fillId="0" borderId="27" xfId="0" applyFont="1" applyBorder="1" applyAlignment="1" applyProtection="1">
      <alignment horizontal="center" shrinkToFit="1"/>
      <protection locked="0"/>
    </xf>
    <xf numFmtId="41" fontId="43" fillId="0" borderId="28" xfId="0" applyNumberFormat="1" applyFont="1" applyBorder="1" applyAlignment="1" applyProtection="1">
      <alignment/>
      <protection locked="0"/>
    </xf>
    <xf numFmtId="41" fontId="43" fillId="0" borderId="10" xfId="0" applyNumberFormat="1" applyFont="1" applyBorder="1" applyAlignment="1" applyProtection="1">
      <alignment/>
      <protection locked="0"/>
    </xf>
    <xf numFmtId="41" fontId="43" fillId="0" borderId="11" xfId="0" applyNumberFormat="1" applyFont="1" applyBorder="1" applyAlignment="1" applyProtection="1">
      <alignment/>
      <protection locked="0"/>
    </xf>
    <xf numFmtId="0" fontId="43" fillId="0" borderId="29" xfId="0" applyFont="1" applyBorder="1" applyAlignment="1" applyProtection="1">
      <alignment horizontal="center" shrinkToFit="1"/>
      <protection locked="0"/>
    </xf>
    <xf numFmtId="41" fontId="43" fillId="0" borderId="30" xfId="0" applyNumberFormat="1" applyFont="1" applyBorder="1" applyAlignment="1" applyProtection="1">
      <alignment/>
      <protection locked="0"/>
    </xf>
    <xf numFmtId="41" fontId="43" fillId="0" borderId="12" xfId="0" applyNumberFormat="1" applyFont="1" applyBorder="1" applyAlignment="1" applyProtection="1">
      <alignment/>
      <protection locked="0"/>
    </xf>
    <xf numFmtId="41" fontId="43" fillId="0" borderId="13" xfId="0" applyNumberFormat="1" applyFont="1" applyBorder="1" applyAlignment="1" applyProtection="1">
      <alignment/>
      <protection locked="0"/>
    </xf>
    <xf numFmtId="41" fontId="2" fillId="0" borderId="31" xfId="60" applyNumberFormat="1" applyBorder="1" applyAlignment="1" applyProtection="1">
      <alignment horizontal="right"/>
      <protection locked="0"/>
    </xf>
    <xf numFmtId="41" fontId="2" fillId="0" borderId="32" xfId="60" applyNumberFormat="1" applyBorder="1" applyAlignment="1" applyProtection="1">
      <alignment horizontal="right"/>
      <protection locked="0"/>
    </xf>
    <xf numFmtId="41" fontId="2" fillId="0" borderId="33" xfId="60" applyNumberFormat="1" applyBorder="1" applyAlignment="1" applyProtection="1">
      <alignment horizontal="right"/>
      <protection locked="0"/>
    </xf>
    <xf numFmtId="41" fontId="2" fillId="0" borderId="34" xfId="60" applyNumberFormat="1" applyBorder="1" applyAlignment="1" applyProtection="1">
      <alignment horizontal="right"/>
      <protection locked="0"/>
    </xf>
    <xf numFmtId="41" fontId="2" fillId="0" borderId="35" xfId="60" applyNumberFormat="1" applyBorder="1" applyAlignment="1" applyProtection="1">
      <alignment horizontal="right"/>
      <protection locked="0"/>
    </xf>
    <xf numFmtId="41" fontId="2" fillId="0" borderId="22" xfId="60" applyNumberFormat="1" applyBorder="1" applyAlignment="1" applyProtection="1">
      <alignment horizontal="right"/>
      <protection locked="0"/>
    </xf>
    <xf numFmtId="41" fontId="43" fillId="0" borderId="33" xfId="0" applyNumberFormat="1" applyFont="1" applyBorder="1" applyAlignment="1">
      <alignment horizontal="right"/>
    </xf>
    <xf numFmtId="41" fontId="43" fillId="0" borderId="34" xfId="0" applyNumberFormat="1" applyFont="1" applyBorder="1" applyAlignment="1">
      <alignment horizontal="right"/>
    </xf>
    <xf numFmtId="41" fontId="43" fillId="0" borderId="32" xfId="0" applyNumberFormat="1" applyFont="1" applyBorder="1" applyAlignment="1">
      <alignment horizontal="right"/>
    </xf>
    <xf numFmtId="0" fontId="7" fillId="0" borderId="0" xfId="60" applyFont="1">
      <alignment/>
      <protection/>
    </xf>
    <xf numFmtId="0" fontId="6" fillId="0" borderId="0" xfId="60" applyFo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36" xfId="60" applyBorder="1" applyAlignment="1">
      <alignment horizontal="center" vertical="top" textRotation="255"/>
      <protection/>
    </xf>
    <xf numFmtId="0" fontId="2" fillId="0" borderId="37" xfId="60" applyBorder="1" applyAlignment="1">
      <alignment horizontal="center" vertical="top" textRotation="255"/>
      <protection/>
    </xf>
    <xf numFmtId="0" fontId="2" fillId="0" borderId="38" xfId="60" applyBorder="1" applyAlignment="1">
      <alignment horizontal="center" vertical="top" textRotation="255"/>
      <protection/>
    </xf>
    <xf numFmtId="0" fontId="2" fillId="0" borderId="39" xfId="60" applyBorder="1" applyAlignment="1">
      <alignment horizontal="center" vertical="top" textRotation="255"/>
      <protection/>
    </xf>
    <xf numFmtId="0" fontId="2" fillId="0" borderId="40" xfId="60" applyBorder="1" applyAlignment="1">
      <alignment horizontal="center" vertical="top" textRotation="255"/>
      <protection/>
    </xf>
    <xf numFmtId="0" fontId="2" fillId="0" borderId="41" xfId="60" applyBorder="1" applyAlignment="1">
      <alignment horizontal="center" vertical="top" textRotation="255"/>
      <protection/>
    </xf>
    <xf numFmtId="0" fontId="42" fillId="0" borderId="42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2" fillId="0" borderId="42" xfId="60" applyBorder="1" applyAlignment="1" applyProtection="1">
      <alignment horizontal="center"/>
      <protection locked="0"/>
    </xf>
    <xf numFmtId="0" fontId="2" fillId="0" borderId="43" xfId="60" applyBorder="1" applyAlignment="1" applyProtection="1">
      <alignment horizontal="center"/>
      <protection locked="0"/>
    </xf>
    <xf numFmtId="0" fontId="2" fillId="0" borderId="44" xfId="60" applyBorder="1" applyAlignment="1" applyProtection="1">
      <alignment horizontal="center"/>
      <protection locked="0"/>
    </xf>
    <xf numFmtId="0" fontId="2" fillId="0" borderId="45" xfId="60" applyBorder="1" applyAlignment="1">
      <alignment horizontal="center" vertical="top" textRotation="255"/>
      <protection/>
    </xf>
    <xf numFmtId="0" fontId="2" fillId="0" borderId="46" xfId="60" applyBorder="1" applyAlignment="1">
      <alignment horizontal="center" vertical="top" textRotation="255"/>
      <protection/>
    </xf>
    <xf numFmtId="0" fontId="2" fillId="0" borderId="47" xfId="60" applyBorder="1" applyAlignment="1">
      <alignment horizontal="center" vertical="top" textRotation="255"/>
      <protection/>
    </xf>
    <xf numFmtId="0" fontId="2" fillId="0" borderId="36" xfId="60" applyBorder="1" applyAlignment="1">
      <alignment horizontal="center" vertical="top" textRotation="255" wrapText="1"/>
      <protection/>
    </xf>
    <xf numFmtId="0" fontId="2" fillId="0" borderId="48" xfId="60" applyBorder="1" applyAlignment="1">
      <alignment horizontal="center"/>
      <protection/>
    </xf>
    <xf numFmtId="0" fontId="2" fillId="0" borderId="14" xfId="60" applyBorder="1" applyAlignment="1">
      <alignment horizontal="center"/>
      <protection/>
    </xf>
    <xf numFmtId="0" fontId="2" fillId="0" borderId="49" xfId="60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25">
      <selection activeCell="S52" sqref="S52"/>
    </sheetView>
  </sheetViews>
  <sheetFormatPr defaultColWidth="10.57421875" defaultRowHeight="15"/>
  <cols>
    <col min="1" max="1" width="7.57421875" style="0" customWidth="1"/>
    <col min="2" max="19" width="4.421875" style="0" customWidth="1"/>
  </cols>
  <sheetData>
    <row r="1" ht="17.25">
      <c r="A1" s="49" t="s">
        <v>29</v>
      </c>
    </row>
    <row r="2" spans="2:19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50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7.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 t="s">
        <v>33</v>
      </c>
      <c r="Q5" s="1"/>
      <c r="R5" s="1"/>
      <c r="S5" s="1"/>
    </row>
    <row r="6" spans="1:19" ht="12" customHeight="1">
      <c r="A6" s="68"/>
      <c r="B6" s="64" t="s">
        <v>9</v>
      </c>
      <c r="C6" s="52" t="s">
        <v>10</v>
      </c>
      <c r="D6" s="67" t="s">
        <v>11</v>
      </c>
      <c r="E6" s="52" t="s">
        <v>12</v>
      </c>
      <c r="F6" s="52" t="s">
        <v>13</v>
      </c>
      <c r="G6" s="52" t="s">
        <v>14</v>
      </c>
      <c r="H6" s="52" t="s">
        <v>15</v>
      </c>
      <c r="I6" s="67" t="s">
        <v>16</v>
      </c>
      <c r="J6" s="67" t="s">
        <v>17</v>
      </c>
      <c r="K6" s="52" t="s">
        <v>18</v>
      </c>
      <c r="L6" s="67" t="s">
        <v>19</v>
      </c>
      <c r="M6" s="52" t="s">
        <v>20</v>
      </c>
      <c r="N6" s="52" t="s">
        <v>21</v>
      </c>
      <c r="O6" s="52" t="s">
        <v>22</v>
      </c>
      <c r="P6" s="52" t="s">
        <v>23</v>
      </c>
      <c r="Q6" s="52" t="s">
        <v>24</v>
      </c>
      <c r="R6" s="52" t="s">
        <v>25</v>
      </c>
      <c r="S6" s="55" t="s">
        <v>26</v>
      </c>
    </row>
    <row r="7" spans="1:19" ht="12" customHeight="1">
      <c r="A7" s="69"/>
      <c r="B7" s="65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6"/>
    </row>
    <row r="8" spans="1:19" ht="12" customHeight="1">
      <c r="A8" s="69"/>
      <c r="B8" s="65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6"/>
    </row>
    <row r="9" spans="1:19" ht="12" customHeight="1">
      <c r="A9" s="69"/>
      <c r="B9" s="65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6"/>
    </row>
    <row r="10" spans="1:19" ht="12" customHeight="1">
      <c r="A10" s="69"/>
      <c r="B10" s="65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6"/>
    </row>
    <row r="11" spans="1:19" ht="12" customHeight="1">
      <c r="A11" s="69"/>
      <c r="B11" s="6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6"/>
    </row>
    <row r="12" spans="1:19" ht="12" customHeight="1">
      <c r="A12" s="69"/>
      <c r="B12" s="6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6"/>
    </row>
    <row r="13" spans="1:19" ht="12" customHeight="1">
      <c r="A13" s="70"/>
      <c r="B13" s="66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7"/>
    </row>
    <row r="14" spans="1:19" ht="16.5" customHeight="1">
      <c r="A14" s="19" t="s">
        <v>0</v>
      </c>
      <c r="B14" s="40">
        <f aca="true" t="shared" si="0" ref="B14:S14">SUM(B15:B17)</f>
        <v>205</v>
      </c>
      <c r="C14" s="41">
        <f t="shared" si="0"/>
        <v>14</v>
      </c>
      <c r="D14" s="41">
        <f t="shared" si="0"/>
        <v>1</v>
      </c>
      <c r="E14" s="42">
        <f t="shared" si="0"/>
        <v>2</v>
      </c>
      <c r="F14" s="41">
        <f t="shared" si="0"/>
        <v>1</v>
      </c>
      <c r="G14" s="42">
        <f t="shared" si="0"/>
        <v>1</v>
      </c>
      <c r="H14" s="43">
        <f t="shared" si="0"/>
        <v>1</v>
      </c>
      <c r="I14" s="41">
        <f t="shared" si="0"/>
        <v>0</v>
      </c>
      <c r="J14" s="42">
        <f t="shared" si="0"/>
        <v>1</v>
      </c>
      <c r="K14" s="43">
        <f t="shared" si="0"/>
        <v>11</v>
      </c>
      <c r="L14" s="41">
        <f t="shared" si="0"/>
        <v>10</v>
      </c>
      <c r="M14" s="42">
        <f t="shared" si="0"/>
        <v>0</v>
      </c>
      <c r="N14" s="43">
        <f t="shared" si="0"/>
        <v>66</v>
      </c>
      <c r="O14" s="43">
        <f t="shared" si="0"/>
        <v>0</v>
      </c>
      <c r="P14" s="43">
        <f t="shared" si="0"/>
        <v>64</v>
      </c>
      <c r="Q14" s="43">
        <f t="shared" si="0"/>
        <v>32</v>
      </c>
      <c r="R14" s="43">
        <f t="shared" si="0"/>
        <v>1</v>
      </c>
      <c r="S14" s="44">
        <f t="shared" si="0"/>
        <v>0</v>
      </c>
    </row>
    <row r="15" spans="1:19" ht="16.5" customHeight="1">
      <c r="A15" s="16" t="s">
        <v>1</v>
      </c>
      <c r="B15" s="13">
        <f>SUM(C15:S15)</f>
        <v>148</v>
      </c>
      <c r="C15" s="17">
        <v>11</v>
      </c>
      <c r="D15" s="17">
        <v>0</v>
      </c>
      <c r="E15" s="17">
        <v>1</v>
      </c>
      <c r="F15" s="17">
        <v>0</v>
      </c>
      <c r="G15" s="17">
        <v>1</v>
      </c>
      <c r="H15" s="17">
        <v>1</v>
      </c>
      <c r="I15" s="17">
        <v>0</v>
      </c>
      <c r="J15" s="17">
        <v>1</v>
      </c>
      <c r="K15" s="17">
        <v>9</v>
      </c>
      <c r="L15" s="17">
        <v>8</v>
      </c>
      <c r="M15" s="17">
        <v>0</v>
      </c>
      <c r="N15" s="17">
        <v>41</v>
      </c>
      <c r="O15" s="17">
        <v>0</v>
      </c>
      <c r="P15" s="17">
        <v>48</v>
      </c>
      <c r="Q15" s="17">
        <v>26</v>
      </c>
      <c r="R15" s="17">
        <v>1</v>
      </c>
      <c r="S15" s="18">
        <v>0</v>
      </c>
    </row>
    <row r="16" spans="1:19" ht="16.5" customHeight="1">
      <c r="A16" s="11" t="s">
        <v>2</v>
      </c>
      <c r="B16" s="14">
        <f>SUM(C16:S16)</f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4</v>
      </c>
      <c r="O16" s="7">
        <v>0</v>
      </c>
      <c r="P16" s="7">
        <v>4</v>
      </c>
      <c r="Q16" s="7">
        <v>1</v>
      </c>
      <c r="R16" s="7">
        <v>0</v>
      </c>
      <c r="S16" s="8">
        <v>0</v>
      </c>
    </row>
    <row r="17" spans="1:19" ht="16.5" customHeight="1">
      <c r="A17" s="12" t="s">
        <v>3</v>
      </c>
      <c r="B17" s="15">
        <f>SUM(C17:S17)</f>
        <v>47</v>
      </c>
      <c r="C17" s="9">
        <v>3</v>
      </c>
      <c r="D17" s="9">
        <v>1</v>
      </c>
      <c r="E17" s="9">
        <v>1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2</v>
      </c>
      <c r="L17" s="9">
        <v>1</v>
      </c>
      <c r="M17" s="9">
        <v>0</v>
      </c>
      <c r="N17" s="9">
        <v>21</v>
      </c>
      <c r="O17" s="9">
        <v>0</v>
      </c>
      <c r="P17" s="9">
        <v>12</v>
      </c>
      <c r="Q17" s="9">
        <v>5</v>
      </c>
      <c r="R17" s="9">
        <v>0</v>
      </c>
      <c r="S17" s="10">
        <v>0</v>
      </c>
    </row>
    <row r="18" spans="1:19" ht="13.5">
      <c r="A18" s="4"/>
      <c r="B18" s="4"/>
      <c r="C18" s="4"/>
      <c r="D18" s="4"/>
      <c r="E18" s="4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3.5">
      <c r="A19" s="2"/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4.25">
      <c r="A20" s="50" t="s">
        <v>31</v>
      </c>
      <c r="B20" s="2"/>
      <c r="C20" s="2"/>
      <c r="D20" s="2"/>
      <c r="E20" s="2"/>
      <c r="F20" s="2"/>
      <c r="G20" s="2"/>
      <c r="H20" s="1"/>
      <c r="I20" s="2" t="s">
        <v>4</v>
      </c>
      <c r="J20" s="2" t="s">
        <v>5</v>
      </c>
      <c r="K20" s="2" t="s">
        <v>6</v>
      </c>
      <c r="L20" s="2"/>
      <c r="M20" s="2"/>
      <c r="N20" s="2"/>
      <c r="O20" s="2"/>
      <c r="P20" s="2"/>
      <c r="Q20" s="2"/>
      <c r="R20" s="2"/>
      <c r="S20" s="2" t="s">
        <v>7</v>
      </c>
    </row>
    <row r="21" spans="1:19" ht="7.5" customHeight="1">
      <c r="A21" s="5"/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3.5">
      <c r="A22" s="2"/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  <c r="M22" s="2"/>
      <c r="N22" s="2" t="s">
        <v>8</v>
      </c>
      <c r="O22" s="5"/>
      <c r="P22" s="6" t="s">
        <v>33</v>
      </c>
      <c r="Q22" s="2"/>
      <c r="R22" s="2"/>
      <c r="S22" s="2"/>
    </row>
    <row r="23" spans="1:19" ht="12" customHeight="1">
      <c r="A23" s="61"/>
      <c r="B23" s="64" t="s">
        <v>27</v>
      </c>
      <c r="C23" s="52" t="s">
        <v>10</v>
      </c>
      <c r="D23" s="67" t="s">
        <v>11</v>
      </c>
      <c r="E23" s="52" t="s">
        <v>12</v>
      </c>
      <c r="F23" s="52" t="s">
        <v>13</v>
      </c>
      <c r="G23" s="52" t="s">
        <v>14</v>
      </c>
      <c r="H23" s="52" t="s">
        <v>15</v>
      </c>
      <c r="I23" s="67" t="s">
        <v>16</v>
      </c>
      <c r="J23" s="67" t="s">
        <v>17</v>
      </c>
      <c r="K23" s="52" t="s">
        <v>18</v>
      </c>
      <c r="L23" s="67" t="s">
        <v>19</v>
      </c>
      <c r="M23" s="52" t="s">
        <v>20</v>
      </c>
      <c r="N23" s="52" t="s">
        <v>21</v>
      </c>
      <c r="O23" s="52" t="s">
        <v>22</v>
      </c>
      <c r="P23" s="52" t="s">
        <v>23</v>
      </c>
      <c r="Q23" s="52" t="s">
        <v>24</v>
      </c>
      <c r="R23" s="52" t="s">
        <v>25</v>
      </c>
      <c r="S23" s="55" t="s">
        <v>26</v>
      </c>
    </row>
    <row r="24" spans="1:19" ht="12" customHeight="1">
      <c r="A24" s="62"/>
      <c r="B24" s="65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6"/>
    </row>
    <row r="25" spans="1:19" ht="12" customHeight="1">
      <c r="A25" s="62"/>
      <c r="B25" s="65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6"/>
    </row>
    <row r="26" spans="1:19" ht="12" customHeight="1">
      <c r="A26" s="62"/>
      <c r="B26" s="65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6"/>
    </row>
    <row r="27" spans="1:19" ht="12" customHeight="1">
      <c r="A27" s="62"/>
      <c r="B27" s="65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6"/>
    </row>
    <row r="28" spans="1:19" ht="12" customHeight="1">
      <c r="A28" s="62"/>
      <c r="B28" s="65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6"/>
    </row>
    <row r="29" spans="1:19" ht="12" customHeight="1">
      <c r="A29" s="62"/>
      <c r="B29" s="65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6"/>
    </row>
    <row r="30" spans="1:19" ht="12" customHeight="1">
      <c r="A30" s="63"/>
      <c r="B30" s="6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7"/>
    </row>
    <row r="31" spans="1:19" ht="16.5" customHeight="1">
      <c r="A31" s="23" t="s">
        <v>0</v>
      </c>
      <c r="B31" s="45">
        <f>SUM(B32:B34)</f>
        <v>25</v>
      </c>
      <c r="C31" s="41">
        <f aca="true" t="shared" si="1" ref="C31:S31">SUM(C32:C34)</f>
        <v>8</v>
      </c>
      <c r="D31" s="42">
        <f t="shared" si="1"/>
        <v>0</v>
      </c>
      <c r="E31" s="43">
        <f t="shared" si="1"/>
        <v>3</v>
      </c>
      <c r="F31" s="43">
        <f t="shared" si="1"/>
        <v>0</v>
      </c>
      <c r="G31" s="43">
        <f t="shared" si="1"/>
        <v>0</v>
      </c>
      <c r="H31" s="43">
        <f t="shared" si="1"/>
        <v>0</v>
      </c>
      <c r="I31" s="43">
        <f t="shared" si="1"/>
        <v>0</v>
      </c>
      <c r="J31" s="43">
        <f t="shared" si="1"/>
        <v>3</v>
      </c>
      <c r="K31" s="43">
        <f t="shared" si="1"/>
        <v>3</v>
      </c>
      <c r="L31" s="43">
        <f t="shared" si="1"/>
        <v>4</v>
      </c>
      <c r="M31" s="43">
        <f t="shared" si="1"/>
        <v>0</v>
      </c>
      <c r="N31" s="41">
        <f t="shared" si="1"/>
        <v>3</v>
      </c>
      <c r="O31" s="42">
        <f t="shared" si="1"/>
        <v>0</v>
      </c>
      <c r="P31" s="41">
        <f t="shared" si="1"/>
        <v>1</v>
      </c>
      <c r="Q31" s="42">
        <f t="shared" si="1"/>
        <v>0</v>
      </c>
      <c r="R31" s="43">
        <f t="shared" si="1"/>
        <v>0</v>
      </c>
      <c r="S31" s="44">
        <f t="shared" si="1"/>
        <v>0</v>
      </c>
    </row>
    <row r="32" spans="1:19" ht="16.5" customHeight="1">
      <c r="A32" s="16" t="s">
        <v>1</v>
      </c>
      <c r="B32" s="22">
        <f>SUM(C32:S32)</f>
        <v>16</v>
      </c>
      <c r="C32" s="17">
        <v>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2</v>
      </c>
      <c r="K32" s="17">
        <v>3</v>
      </c>
      <c r="L32" s="17">
        <v>3</v>
      </c>
      <c r="M32" s="17">
        <v>0</v>
      </c>
      <c r="N32" s="17">
        <v>1</v>
      </c>
      <c r="O32" s="17">
        <v>0</v>
      </c>
      <c r="P32" s="17">
        <v>0</v>
      </c>
      <c r="Q32" s="17">
        <v>0</v>
      </c>
      <c r="R32" s="17">
        <v>0</v>
      </c>
      <c r="S32" s="18">
        <v>0</v>
      </c>
    </row>
    <row r="33" spans="1:19" ht="16.5" customHeight="1">
      <c r="A33" s="11" t="s">
        <v>2</v>
      </c>
      <c r="B33" s="20">
        <f>SUM(C33:S33)</f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v>0</v>
      </c>
    </row>
    <row r="34" spans="1:19" ht="16.5" customHeight="1">
      <c r="A34" s="12" t="s">
        <v>3</v>
      </c>
      <c r="B34" s="21">
        <f>SUM(C34:S34)</f>
        <v>8</v>
      </c>
      <c r="C34" s="9">
        <v>1</v>
      </c>
      <c r="D34" s="9">
        <v>0</v>
      </c>
      <c r="E34" s="9">
        <v>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</v>
      </c>
      <c r="M34" s="9">
        <v>0</v>
      </c>
      <c r="N34" s="9">
        <v>2</v>
      </c>
      <c r="O34" s="9">
        <v>0</v>
      </c>
      <c r="P34" s="9">
        <v>1</v>
      </c>
      <c r="Q34" s="9">
        <v>0</v>
      </c>
      <c r="R34" s="9">
        <v>0</v>
      </c>
      <c r="S34" s="10">
        <v>0</v>
      </c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7" spans="1:19" ht="14.25">
      <c r="A37" s="51" t="s">
        <v>32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7.5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3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4" t="s">
        <v>34</v>
      </c>
      <c r="Q39" s="25"/>
      <c r="R39" s="25"/>
      <c r="S39" s="25"/>
    </row>
    <row r="40" spans="1:19" ht="13.5">
      <c r="A40" s="58"/>
      <c r="B40" s="64" t="s">
        <v>28</v>
      </c>
      <c r="C40" s="52" t="s">
        <v>10</v>
      </c>
      <c r="D40" s="67" t="s">
        <v>11</v>
      </c>
      <c r="E40" s="52" t="s">
        <v>12</v>
      </c>
      <c r="F40" s="52" t="s">
        <v>13</v>
      </c>
      <c r="G40" s="52" t="s">
        <v>14</v>
      </c>
      <c r="H40" s="52" t="s">
        <v>15</v>
      </c>
      <c r="I40" s="67" t="s">
        <v>16</v>
      </c>
      <c r="J40" s="67" t="s">
        <v>17</v>
      </c>
      <c r="K40" s="52" t="s">
        <v>18</v>
      </c>
      <c r="L40" s="67" t="s">
        <v>19</v>
      </c>
      <c r="M40" s="52" t="s">
        <v>20</v>
      </c>
      <c r="N40" s="52" t="s">
        <v>21</v>
      </c>
      <c r="O40" s="52" t="s">
        <v>22</v>
      </c>
      <c r="P40" s="52" t="s">
        <v>23</v>
      </c>
      <c r="Q40" s="52" t="s">
        <v>24</v>
      </c>
      <c r="R40" s="52" t="s">
        <v>25</v>
      </c>
      <c r="S40" s="55" t="s">
        <v>26</v>
      </c>
    </row>
    <row r="41" spans="1:19" ht="13.5">
      <c r="A41" s="59"/>
      <c r="B41" s="65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6"/>
    </row>
    <row r="42" spans="1:19" ht="13.5">
      <c r="A42" s="59"/>
      <c r="B42" s="65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6"/>
    </row>
    <row r="43" spans="1:19" ht="13.5">
      <c r="A43" s="59"/>
      <c r="B43" s="65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6"/>
    </row>
    <row r="44" spans="1:19" ht="13.5">
      <c r="A44" s="59"/>
      <c r="B44" s="65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6"/>
    </row>
    <row r="45" spans="1:19" ht="13.5">
      <c r="A45" s="59"/>
      <c r="B45" s="65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6"/>
    </row>
    <row r="46" spans="1:19" ht="13.5">
      <c r="A46" s="59"/>
      <c r="B46" s="65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6"/>
    </row>
    <row r="47" spans="1:19" ht="13.5">
      <c r="A47" s="60"/>
      <c r="B47" s="66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7"/>
    </row>
    <row r="48" spans="1:19" ht="16.5" customHeight="1">
      <c r="A48" s="26" t="s">
        <v>0</v>
      </c>
      <c r="B48" s="46">
        <f>SUM(B49:B51)</f>
        <v>180</v>
      </c>
      <c r="C48" s="47">
        <f aca="true" t="shared" si="2" ref="C48:S48">SUM(C49:C51)</f>
        <v>36</v>
      </c>
      <c r="D48" s="47">
        <f t="shared" si="2"/>
        <v>18</v>
      </c>
      <c r="E48" s="47">
        <f t="shared" si="2"/>
        <v>8</v>
      </c>
      <c r="F48" s="48">
        <f t="shared" si="2"/>
        <v>22</v>
      </c>
      <c r="G48" s="48">
        <f t="shared" si="2"/>
        <v>0</v>
      </c>
      <c r="H48" s="46">
        <f t="shared" si="2"/>
        <v>7</v>
      </c>
      <c r="I48" s="48">
        <f t="shared" si="2"/>
        <v>2</v>
      </c>
      <c r="J48" s="46">
        <f t="shared" si="2"/>
        <v>2</v>
      </c>
      <c r="K48" s="48">
        <f t="shared" si="2"/>
        <v>1</v>
      </c>
      <c r="L48" s="27">
        <f t="shared" si="2"/>
        <v>74</v>
      </c>
      <c r="M48" s="27">
        <f t="shared" si="2"/>
        <v>3</v>
      </c>
      <c r="N48" s="27">
        <f t="shared" si="2"/>
        <v>4</v>
      </c>
      <c r="O48" s="27">
        <f t="shared" si="2"/>
        <v>1</v>
      </c>
      <c r="P48" s="27">
        <f t="shared" si="2"/>
        <v>1</v>
      </c>
      <c r="Q48" s="27">
        <f t="shared" si="2"/>
        <v>0</v>
      </c>
      <c r="R48" s="27">
        <f t="shared" si="2"/>
        <v>1</v>
      </c>
      <c r="S48" s="27">
        <f t="shared" si="2"/>
        <v>0</v>
      </c>
    </row>
    <row r="49" spans="1:19" ht="16.5" customHeight="1">
      <c r="A49" s="28" t="s">
        <v>1</v>
      </c>
      <c r="B49" s="29">
        <f>SUM(C49:S49)</f>
        <v>121</v>
      </c>
      <c r="C49" s="30">
        <v>25</v>
      </c>
      <c r="D49" s="30">
        <v>11</v>
      </c>
      <c r="E49" s="30">
        <v>7</v>
      </c>
      <c r="F49" s="30">
        <v>17</v>
      </c>
      <c r="G49" s="30">
        <v>0</v>
      </c>
      <c r="H49" s="30">
        <v>5</v>
      </c>
      <c r="I49" s="30">
        <v>1</v>
      </c>
      <c r="J49" s="30">
        <v>1</v>
      </c>
      <c r="K49" s="30">
        <v>1</v>
      </c>
      <c r="L49" s="30">
        <v>46</v>
      </c>
      <c r="M49" s="30">
        <v>3</v>
      </c>
      <c r="N49" s="30">
        <v>2</v>
      </c>
      <c r="O49" s="30">
        <v>0</v>
      </c>
      <c r="P49" s="30">
        <v>1</v>
      </c>
      <c r="Q49" s="30">
        <v>0</v>
      </c>
      <c r="R49" s="30">
        <v>1</v>
      </c>
      <c r="S49" s="31">
        <v>0</v>
      </c>
    </row>
    <row r="50" spans="1:19" ht="16.5" customHeight="1">
      <c r="A50" s="32" t="s">
        <v>2</v>
      </c>
      <c r="B50" s="33">
        <f>SUM(C50:S50)</f>
        <v>15</v>
      </c>
      <c r="C50" s="34">
        <v>0</v>
      </c>
      <c r="D50" s="34">
        <v>5</v>
      </c>
      <c r="E50" s="34">
        <v>1</v>
      </c>
      <c r="F50" s="34">
        <v>5</v>
      </c>
      <c r="G50" s="34">
        <v>0</v>
      </c>
      <c r="H50" s="34">
        <v>0</v>
      </c>
      <c r="I50" s="34">
        <v>0</v>
      </c>
      <c r="J50" s="34">
        <v>1</v>
      </c>
      <c r="K50" s="34">
        <v>0</v>
      </c>
      <c r="L50" s="34">
        <v>3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5">
        <v>0</v>
      </c>
    </row>
    <row r="51" spans="1:19" ht="16.5" customHeight="1">
      <c r="A51" s="36" t="s">
        <v>3</v>
      </c>
      <c r="B51" s="37">
        <f>SUM(C51:S51)</f>
        <v>44</v>
      </c>
      <c r="C51" s="38">
        <v>11</v>
      </c>
      <c r="D51" s="38">
        <v>2</v>
      </c>
      <c r="E51" s="38">
        <v>0</v>
      </c>
      <c r="F51" s="38">
        <v>0</v>
      </c>
      <c r="G51" s="38">
        <v>0</v>
      </c>
      <c r="H51" s="38">
        <v>2</v>
      </c>
      <c r="I51" s="38">
        <v>1</v>
      </c>
      <c r="J51" s="38">
        <v>0</v>
      </c>
      <c r="K51" s="38">
        <v>0</v>
      </c>
      <c r="L51" s="38">
        <v>25</v>
      </c>
      <c r="M51" s="38">
        <v>0</v>
      </c>
      <c r="N51" s="38">
        <v>2</v>
      </c>
      <c r="O51" s="38">
        <v>1</v>
      </c>
      <c r="P51" s="38">
        <v>0</v>
      </c>
      <c r="Q51" s="38">
        <v>0</v>
      </c>
      <c r="R51" s="38">
        <v>0</v>
      </c>
      <c r="S51" s="39">
        <v>0</v>
      </c>
    </row>
  </sheetData>
  <sheetProtection/>
  <mergeCells count="57">
    <mergeCell ref="A6:A13"/>
    <mergeCell ref="B6:B13"/>
    <mergeCell ref="C6:C13"/>
    <mergeCell ref="D6:D13"/>
    <mergeCell ref="E6:E13"/>
    <mergeCell ref="K6:K13"/>
    <mergeCell ref="L6:L13"/>
    <mergeCell ref="M6:M13"/>
    <mergeCell ref="N6:N13"/>
    <mergeCell ref="O6:O13"/>
    <mergeCell ref="F6:F13"/>
    <mergeCell ref="G6:G13"/>
    <mergeCell ref="H6:H13"/>
    <mergeCell ref="I6:I13"/>
    <mergeCell ref="J6:J13"/>
    <mergeCell ref="H23:H30"/>
    <mergeCell ref="I23:I30"/>
    <mergeCell ref="J23:J30"/>
    <mergeCell ref="K23:K30"/>
    <mergeCell ref="L23:L30"/>
    <mergeCell ref="M23:M30"/>
    <mergeCell ref="B23:B30"/>
    <mergeCell ref="C23:C30"/>
    <mergeCell ref="D23:D30"/>
    <mergeCell ref="E23:E30"/>
    <mergeCell ref="F23:F30"/>
    <mergeCell ref="G23:G30"/>
    <mergeCell ref="Q23:Q30"/>
    <mergeCell ref="R23:R30"/>
    <mergeCell ref="P6:P13"/>
    <mergeCell ref="Q6:Q13"/>
    <mergeCell ref="R6:R13"/>
    <mergeCell ref="S6:S13"/>
    <mergeCell ref="L40:L47"/>
    <mergeCell ref="M40:M47"/>
    <mergeCell ref="N40:N47"/>
    <mergeCell ref="O40:O47"/>
    <mergeCell ref="P40:P47"/>
    <mergeCell ref="N23:N30"/>
    <mergeCell ref="O23:O30"/>
    <mergeCell ref="P23:P30"/>
    <mergeCell ref="F40:F47"/>
    <mergeCell ref="G40:G47"/>
    <mergeCell ref="H40:H47"/>
    <mergeCell ref="I40:I47"/>
    <mergeCell ref="J40:J47"/>
    <mergeCell ref="K40:K47"/>
    <mergeCell ref="Q40:Q47"/>
    <mergeCell ref="R40:R47"/>
    <mergeCell ref="S40:S47"/>
    <mergeCell ref="A40:A47"/>
    <mergeCell ref="A23:A30"/>
    <mergeCell ref="S23:S30"/>
    <mergeCell ref="B40:B47"/>
    <mergeCell ref="C40:C47"/>
    <mergeCell ref="D40:D47"/>
    <mergeCell ref="E40:E4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ignoredErrors>
    <ignoredError sqref="B15:B17 B32:B34 B49:B51 K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2014-02-06T01:29:06Z</cp:lastPrinted>
  <dcterms:created xsi:type="dcterms:W3CDTF">2013-02-14T01:21:33Z</dcterms:created>
  <dcterms:modified xsi:type="dcterms:W3CDTF">2016-02-03T02:15:10Z</dcterms:modified>
  <cp:category/>
  <cp:version/>
  <cp:contentType/>
  <cp:contentStatus/>
</cp:coreProperties>
</file>